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<sst xmlns="http://schemas.openxmlformats.org/spreadsheetml/2006/main" count="61" uniqueCount="55">
  <si>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Lp.</t>
  </si>
  <si>
    <t>Dział</t>
  </si>
  <si>
    <t>Rozdz.</t>
  </si>
  <si>
    <t>§**</t>
  </si>
  <si>
    <t>Nazwa zadania inwestycyjnego</t>
  </si>
  <si>
    <t>1.</t>
  </si>
  <si>
    <t>010</t>
  </si>
  <si>
    <t>01010</t>
  </si>
  <si>
    <t>Budowa kanalizacji  sanitarnej Godziesze Małe-Krzemionka</t>
  </si>
  <si>
    <t>2.</t>
  </si>
  <si>
    <t>Przebudowa-rozbudowa istniejącej stacji uzdatniania wody w Białej</t>
  </si>
  <si>
    <t>3.</t>
  </si>
  <si>
    <t>4.</t>
  </si>
  <si>
    <t>Ogółem  dział   010</t>
  </si>
  <si>
    <t>Ogółem dział 600</t>
  </si>
  <si>
    <t>Ogółem dział 801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</si>
  <si>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</si>
  <si>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</si>
  <si>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</si>
  <si>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</si>
  <si>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</si>
  <si>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</si>
  <si>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6050</t>
  </si>
  <si>
    <t xml:space="preserve">Rozbudowa wodociągu gminnego na terenie gminy Godziesze Wielkie </t>
  </si>
  <si>
    <t>Przebudowa dróg gminnych na terenie gminy Godziesze Wielkie z drogi gruntowej w drogę o nawierzchni tłuczniowej</t>
  </si>
  <si>
    <t>01036</t>
  </si>
  <si>
    <t>Odnowa wsi gminy Godziesze Wielkie</t>
  </si>
  <si>
    <t>5.</t>
  </si>
  <si>
    <t>6.</t>
  </si>
  <si>
    <t>7.</t>
  </si>
  <si>
    <t>8.</t>
  </si>
  <si>
    <t>Przebudowa dróg stanowiących ciąg komunikacyjny pomiędzy Gminą Brzeziny i Gminą Godziesze Wielkie o długości 5,820 km</t>
  </si>
  <si>
    <t>Zakup pieca CO w Szkole Podstawowej w Saczynie</t>
  </si>
  <si>
    <t>Zadania inwestycyjne w 2009 r.</t>
  </si>
  <si>
    <t>10.</t>
  </si>
  <si>
    <t xml:space="preserve">Przebudowa dróg gminnych na terenie gminy Godziesze Wielkie polegająca na wykonaniu nawierzchni asfaltowej na istniejącej podbudowie w tym: </t>
  </si>
  <si>
    <t>Przebudowa drogi gminnej we wsi Wolica</t>
  </si>
  <si>
    <t>9.</t>
  </si>
  <si>
    <t>Przebudowa drogi powiatowej Nr 5312 P w miejscowości Wola Droszewska w zakresie chodnika</t>
  </si>
  <si>
    <t>11.</t>
  </si>
  <si>
    <t>Budowa Przedszkola w Godzieszach Wielkich</t>
  </si>
  <si>
    <t>Przebudowa garażu przy OSP Godziesze Wielkie</t>
  </si>
  <si>
    <t>Ogółem dział 754</t>
  </si>
  <si>
    <t>12.</t>
  </si>
  <si>
    <t xml:space="preserve">Dotacja celowa na pomoc finansową udzielaną między jednostkami samorzadu terytorialnego na dofinasowanie  własnych zadań inwestycyjnych i zakupów inwestycyjnych </t>
  </si>
  <si>
    <t>13.</t>
  </si>
  <si>
    <t>Zakup autobusu</t>
  </si>
  <si>
    <t>14.</t>
  </si>
  <si>
    <t>Dotacje celowe przekazywane gminie na inwestycje i zakupy inwestycyjne realizowane na podstawie porozumień (umów) między jednostkami samorzadu terytorilanego</t>
  </si>
  <si>
    <t>15.</t>
  </si>
  <si>
    <t>Przebudowa drogi powiatowej Nr 4636 P Nr 4627 P w miejscowości Wolica w zakresie chodnika</t>
  </si>
  <si>
    <t>Rok budżetowy                   2009</t>
  </si>
  <si>
    <t>Wykonanie                           2009 r.</t>
  </si>
  <si>
    <t xml:space="preserve"> </t>
  </si>
  <si>
    <r>
      <t xml:space="preserve">Załącznik nr 3 </t>
    </r>
    <r>
      <rPr>
        <sz val="10"/>
        <rFont val="Arial"/>
        <family val="2"/>
      </rPr>
      <t xml:space="preserve">                     do sprawozdania Wójta Gminy Godziesze Wielkie z wykonania budżetu Gminy za 2009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</si>
</sst>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 vertical="distributed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distributed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6.28125" style="2" customWidth="1"/>
    <col min="2" max="2" width="8.57421875" style="39" customWidth="1"/>
    <col min="3" max="3" width="10.140625" style="39" customWidth="1"/>
    <col min="4" max="4" width="8.7109375" style="39" customWidth="1"/>
    <col min="5" max="5" width="32.28125" style="2" customWidth="1"/>
    <col min="6" max="6" width="22.140625" style="2" customWidth="1"/>
    <col min="7" max="7" width="23.00390625" style="2" customWidth="1"/>
    <col min="8" max="16384" width="9.140625" style="2" customWidth="1"/>
  </cols>
  <sheetData>
    <row r="1" spans="1:7" ht="112.5" customHeight="1">
      <c r="A1" s="2" t="s">
        <v>53</v>
      </c>
      <c r="G1" s="64" t="s">
        <v>54</v>
      </c>
    </row>
    <row r="2" spans="1:7" ht="22.5" customHeight="1">
      <c r="A2" s="61" t="s">
        <v>33</v>
      </c>
      <c r="B2" s="61"/>
      <c r="C2" s="61"/>
      <c r="D2" s="61"/>
      <c r="E2" s="61"/>
      <c r="F2" s="61"/>
      <c r="G2" s="61"/>
    </row>
    <row r="3" spans="1:7" ht="10.5" customHeight="1">
      <c r="A3" s="1"/>
      <c r="B3" s="1"/>
      <c r="C3" s="1"/>
      <c r="D3" s="1"/>
      <c r="E3" s="1"/>
      <c r="F3" s="1"/>
      <c r="G3" s="1"/>
    </row>
    <row r="4" spans="1:7" ht="19.5" customHeight="1">
      <c r="A4" s="62" t="s">
        <v>0</v>
      </c>
      <c r="B4" s="62" t="s">
        <v>1</v>
      </c>
      <c r="C4" s="62" t="s">
        <v>2</v>
      </c>
      <c r="D4" s="62" t="s">
        <v>3</v>
      </c>
      <c r="E4" s="63" t="s">
        <v>4</v>
      </c>
      <c r="F4" s="58" t="s">
        <v>51</v>
      </c>
      <c r="G4" s="58" t="s">
        <v>52</v>
      </c>
    </row>
    <row r="5" spans="1:7" ht="19.5" customHeight="1">
      <c r="A5" s="62"/>
      <c r="B5" s="62"/>
      <c r="C5" s="62"/>
      <c r="D5" s="62"/>
      <c r="E5" s="63"/>
      <c r="F5" s="59"/>
      <c r="G5" s="59"/>
    </row>
    <row r="6" spans="1:7" ht="29.25" customHeight="1">
      <c r="A6" s="62"/>
      <c r="B6" s="62"/>
      <c r="C6" s="62"/>
      <c r="D6" s="62"/>
      <c r="E6" s="63"/>
      <c r="F6" s="59"/>
      <c r="G6" s="59"/>
    </row>
    <row r="7" spans="1:7" ht="19.5" customHeight="1">
      <c r="A7" s="62"/>
      <c r="B7" s="62"/>
      <c r="C7" s="62"/>
      <c r="D7" s="62"/>
      <c r="E7" s="63"/>
      <c r="F7" s="59"/>
      <c r="G7" s="59"/>
    </row>
    <row r="8" spans="1:7" ht="27.75" customHeight="1">
      <c r="A8" s="62"/>
      <c r="B8" s="62"/>
      <c r="C8" s="62"/>
      <c r="D8" s="62"/>
      <c r="E8" s="63"/>
      <c r="F8" s="60"/>
      <c r="G8" s="60"/>
    </row>
    <row r="9" spans="1:7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60.75" customHeight="1">
      <c r="A10" s="4" t="s">
        <v>5</v>
      </c>
      <c r="B10" s="11" t="s">
        <v>6</v>
      </c>
      <c r="C10" s="11" t="s">
        <v>7</v>
      </c>
      <c r="D10" s="4">
        <v>6050</v>
      </c>
      <c r="E10" s="5" t="s">
        <v>8</v>
      </c>
      <c r="F10" s="6">
        <v>13000</v>
      </c>
      <c r="G10" s="6">
        <v>6735.97</v>
      </c>
    </row>
    <row r="11" spans="1:7" ht="85.5" customHeight="1">
      <c r="A11" s="4" t="s">
        <v>9</v>
      </c>
      <c r="B11" s="11" t="s">
        <v>6</v>
      </c>
      <c r="C11" s="11" t="s">
        <v>7</v>
      </c>
      <c r="D11" s="4">
        <v>6050</v>
      </c>
      <c r="E11" s="7" t="s">
        <v>10</v>
      </c>
      <c r="F11" s="6">
        <v>93200</v>
      </c>
      <c r="G11" s="6">
        <v>85616.27</v>
      </c>
    </row>
    <row r="12" spans="1:7" ht="78.75" customHeight="1">
      <c r="A12" s="4" t="s">
        <v>11</v>
      </c>
      <c r="B12" s="11" t="s">
        <v>6</v>
      </c>
      <c r="C12" s="11" t="s">
        <v>7</v>
      </c>
      <c r="D12" s="11" t="s">
        <v>22</v>
      </c>
      <c r="E12" s="7" t="s">
        <v>23</v>
      </c>
      <c r="F12" s="6">
        <v>297900</v>
      </c>
      <c r="G12" s="6">
        <v>284214.11</v>
      </c>
    </row>
    <row r="13" spans="1:7" ht="62.25" customHeight="1">
      <c r="A13" s="4" t="s">
        <v>12</v>
      </c>
      <c r="B13" s="11" t="s">
        <v>6</v>
      </c>
      <c r="C13" s="11" t="s">
        <v>25</v>
      </c>
      <c r="D13" s="11" t="s">
        <v>22</v>
      </c>
      <c r="E13" s="7" t="s">
        <v>26</v>
      </c>
      <c r="F13" s="6">
        <v>750</v>
      </c>
      <c r="G13" s="6">
        <v>750</v>
      </c>
    </row>
    <row r="14" spans="1:7" ht="43.5" customHeight="1">
      <c r="A14" s="40" t="s">
        <v>13</v>
      </c>
      <c r="B14" s="41"/>
      <c r="C14" s="41"/>
      <c r="D14" s="41"/>
      <c r="E14" s="42"/>
      <c r="F14" s="12">
        <f>F10+F11+F12+F13</f>
        <v>404850</v>
      </c>
      <c r="G14" s="12">
        <f>G10+G11+G12+G13</f>
        <v>377316.35</v>
      </c>
    </row>
    <row r="15" spans="1:7" ht="106.5" customHeight="1">
      <c r="A15" s="51" t="s">
        <v>27</v>
      </c>
      <c r="B15" s="14">
        <v>600</v>
      </c>
      <c r="C15" s="14">
        <v>60014</v>
      </c>
      <c r="D15" s="14">
        <v>6050</v>
      </c>
      <c r="E15" s="56" t="s">
        <v>38</v>
      </c>
      <c r="F15" s="16">
        <v>33000</v>
      </c>
      <c r="G15" s="16">
        <v>33000</v>
      </c>
    </row>
    <row r="16" spans="1:7" ht="106.5" customHeight="1">
      <c r="A16" s="52"/>
      <c r="B16" s="34">
        <v>600</v>
      </c>
      <c r="C16" s="34">
        <v>60016</v>
      </c>
      <c r="D16" s="34">
        <v>6050</v>
      </c>
      <c r="E16" s="57"/>
      <c r="F16" s="35">
        <v>18215</v>
      </c>
      <c r="G16" s="35">
        <v>18215</v>
      </c>
    </row>
    <row r="17" spans="1:7" ht="106.5" customHeight="1">
      <c r="A17" s="37"/>
      <c r="B17" s="34">
        <v>600</v>
      </c>
      <c r="C17" s="34">
        <v>60016</v>
      </c>
      <c r="D17" s="34">
        <v>6058</v>
      </c>
      <c r="E17" s="57"/>
      <c r="F17" s="35">
        <v>41398</v>
      </c>
      <c r="G17" s="35">
        <v>41398</v>
      </c>
    </row>
    <row r="18" spans="1:7" ht="106.5" customHeight="1">
      <c r="A18" s="36"/>
      <c r="B18" s="32">
        <v>600</v>
      </c>
      <c r="C18" s="32">
        <v>60016</v>
      </c>
      <c r="D18" s="32">
        <v>6059</v>
      </c>
      <c r="E18" s="55"/>
      <c r="F18" s="33">
        <v>55087</v>
      </c>
      <c r="G18" s="38">
        <v>55086</v>
      </c>
    </row>
    <row r="19" spans="1:7" ht="106.5" customHeight="1">
      <c r="A19" s="51" t="s">
        <v>28</v>
      </c>
      <c r="B19" s="14">
        <v>600</v>
      </c>
      <c r="C19" s="14">
        <v>60014</v>
      </c>
      <c r="D19" s="14">
        <v>6050</v>
      </c>
      <c r="E19" s="54" t="s">
        <v>50</v>
      </c>
      <c r="F19" s="16">
        <v>8000</v>
      </c>
      <c r="G19" s="16">
        <v>8000</v>
      </c>
    </row>
    <row r="20" spans="1:7" ht="106.5" customHeight="1">
      <c r="A20" s="53"/>
      <c r="B20" s="32">
        <v>600</v>
      </c>
      <c r="C20" s="32">
        <v>60016</v>
      </c>
      <c r="D20" s="32">
        <v>6050</v>
      </c>
      <c r="E20" s="55"/>
      <c r="F20" s="33">
        <v>8000</v>
      </c>
      <c r="G20" s="33">
        <v>7924</v>
      </c>
    </row>
    <row r="21" spans="1:7" ht="174.75" customHeight="1">
      <c r="A21" s="28" t="s">
        <v>29</v>
      </c>
      <c r="B21" s="29">
        <v>600</v>
      </c>
      <c r="C21" s="29">
        <v>60014</v>
      </c>
      <c r="D21" s="29">
        <v>6300</v>
      </c>
      <c r="E21" s="30" t="s">
        <v>44</v>
      </c>
      <c r="F21" s="31">
        <v>31720</v>
      </c>
      <c r="G21" s="31">
        <v>31720</v>
      </c>
    </row>
    <row r="22" spans="1:7" ht="165" customHeight="1">
      <c r="A22" s="13" t="s">
        <v>30</v>
      </c>
      <c r="B22" s="14">
        <v>600</v>
      </c>
      <c r="C22" s="14">
        <v>60016</v>
      </c>
      <c r="D22" s="14">
        <v>6050</v>
      </c>
      <c r="E22" s="21" t="s">
        <v>35</v>
      </c>
      <c r="F22" s="22">
        <v>667300</v>
      </c>
      <c r="G22" s="16">
        <v>666358.94</v>
      </c>
    </row>
    <row r="23" spans="1:7" ht="38.25" customHeight="1">
      <c r="A23" s="23"/>
      <c r="B23" s="24"/>
      <c r="C23" s="24"/>
      <c r="D23" s="24"/>
      <c r="E23" s="25" t="s">
        <v>36</v>
      </c>
      <c r="F23" s="26">
        <v>28000</v>
      </c>
      <c r="G23" s="17">
        <v>27870.9</v>
      </c>
    </row>
    <row r="24" spans="1:7" ht="183" customHeight="1">
      <c r="A24" s="23" t="s">
        <v>37</v>
      </c>
      <c r="B24" s="24">
        <v>600</v>
      </c>
      <c r="C24" s="24">
        <v>60016</v>
      </c>
      <c r="D24" s="24">
        <v>6610</v>
      </c>
      <c r="E24" s="21" t="s">
        <v>48</v>
      </c>
      <c r="F24" s="26">
        <v>9000</v>
      </c>
      <c r="G24" s="17">
        <v>9000</v>
      </c>
    </row>
    <row r="25" spans="1:7" ht="117" customHeight="1">
      <c r="A25" s="11" t="s">
        <v>34</v>
      </c>
      <c r="B25" s="4">
        <v>600</v>
      </c>
      <c r="C25" s="4">
        <v>60016</v>
      </c>
      <c r="D25" s="4">
        <v>6050</v>
      </c>
      <c r="E25" s="9" t="s">
        <v>24</v>
      </c>
      <c r="F25" s="6">
        <v>708000</v>
      </c>
      <c r="G25" s="6">
        <v>707723.03</v>
      </c>
    </row>
    <row r="26" spans="1:7" ht="154.5" customHeight="1">
      <c r="A26" s="13" t="s">
        <v>39</v>
      </c>
      <c r="B26" s="14">
        <v>600</v>
      </c>
      <c r="C26" s="14">
        <v>60016</v>
      </c>
      <c r="D26" s="14">
        <v>6050</v>
      </c>
      <c r="E26" s="15" t="s">
        <v>31</v>
      </c>
      <c r="F26" s="16">
        <v>1490240</v>
      </c>
      <c r="G26" s="16">
        <v>1481089.96</v>
      </c>
    </row>
    <row r="27" spans="1:7" ht="27" customHeight="1">
      <c r="A27" s="43" t="s">
        <v>14</v>
      </c>
      <c r="B27" s="44"/>
      <c r="C27" s="44"/>
      <c r="D27" s="44"/>
      <c r="E27" s="44"/>
      <c r="F27" s="8">
        <f>SUM(F15+F16+F17+F18+F19+F20+F21+F22+F24+F25+F26)</f>
        <v>3069960</v>
      </c>
      <c r="G27" s="8">
        <f>SUM(G15+G16+G17+G18+G19+G20+G21+G22+G24+G25+G26)</f>
        <v>3059514.9299999997</v>
      </c>
    </row>
    <row r="28" spans="1:7" s="20" customFormat="1" ht="82.5" customHeight="1">
      <c r="A28" s="11" t="s">
        <v>43</v>
      </c>
      <c r="B28" s="4">
        <v>754</v>
      </c>
      <c r="C28" s="4">
        <v>75412</v>
      </c>
      <c r="D28" s="4">
        <v>6050</v>
      </c>
      <c r="E28" s="18" t="s">
        <v>41</v>
      </c>
      <c r="F28" s="6">
        <v>7000</v>
      </c>
      <c r="G28" s="6">
        <v>7000</v>
      </c>
    </row>
    <row r="29" spans="1:7" s="19" customFormat="1" ht="41.25" customHeight="1">
      <c r="A29" s="45" t="s">
        <v>42</v>
      </c>
      <c r="B29" s="49"/>
      <c r="C29" s="49"/>
      <c r="D29" s="49"/>
      <c r="E29" s="50"/>
      <c r="F29" s="8">
        <v>7000</v>
      </c>
      <c r="G29" s="8">
        <f>G28</f>
        <v>7000</v>
      </c>
    </row>
    <row r="30" spans="1:7" s="19" customFormat="1" ht="48.75" customHeight="1">
      <c r="A30" s="27" t="s">
        <v>45</v>
      </c>
      <c r="B30" s="4">
        <v>801</v>
      </c>
      <c r="C30" s="4">
        <v>80101</v>
      </c>
      <c r="D30" s="4">
        <v>6060</v>
      </c>
      <c r="E30" s="7" t="s">
        <v>32</v>
      </c>
      <c r="F30" s="6">
        <v>12000</v>
      </c>
      <c r="G30" s="6">
        <v>11500</v>
      </c>
    </row>
    <row r="31" spans="1:7" s="19" customFormat="1" ht="48.75" customHeight="1">
      <c r="A31" s="27" t="s">
        <v>47</v>
      </c>
      <c r="B31" s="4">
        <v>801</v>
      </c>
      <c r="C31" s="4">
        <v>80101</v>
      </c>
      <c r="D31" s="4">
        <v>6060</v>
      </c>
      <c r="E31" s="7" t="s">
        <v>46</v>
      </c>
      <c r="F31" s="6">
        <v>15000</v>
      </c>
      <c r="G31" s="6">
        <v>15000</v>
      </c>
    </row>
    <row r="32" spans="1:7" ht="51.75" customHeight="1">
      <c r="A32" s="4" t="s">
        <v>49</v>
      </c>
      <c r="B32" s="4">
        <v>801</v>
      </c>
      <c r="C32" s="4">
        <v>80104</v>
      </c>
      <c r="D32" s="4">
        <v>6050</v>
      </c>
      <c r="E32" s="7" t="s">
        <v>40</v>
      </c>
      <c r="F32" s="6">
        <v>90000</v>
      </c>
      <c r="G32" s="6">
        <v>87026</v>
      </c>
    </row>
    <row r="33" spans="1:7" ht="51.75" customHeight="1">
      <c r="A33" s="45" t="s">
        <v>15</v>
      </c>
      <c r="B33" s="46"/>
      <c r="C33" s="46"/>
      <c r="D33" s="46"/>
      <c r="E33" s="47"/>
      <c r="F33" s="8">
        <f>F30+F32+F31</f>
        <v>117000</v>
      </c>
      <c r="G33" s="8">
        <f>G30+G32+G31</f>
        <v>113526</v>
      </c>
    </row>
    <row r="34" spans="1:7" ht="22.5" customHeight="1">
      <c r="A34" s="48" t="s">
        <v>16</v>
      </c>
      <c r="B34" s="48"/>
      <c r="C34" s="48"/>
      <c r="D34" s="48"/>
      <c r="E34" s="48"/>
      <c r="F34" s="8">
        <f>F14+F27+F29+F33</f>
        <v>3598810</v>
      </c>
      <c r="G34" s="8">
        <f>G14+G27+G29+G33</f>
        <v>3557357.28</v>
      </c>
    </row>
    <row r="36" ht="12.75">
      <c r="A36" s="2" t="s">
        <v>17</v>
      </c>
    </row>
    <row r="37" ht="12.75">
      <c r="A37" s="2" t="s">
        <v>18</v>
      </c>
    </row>
    <row r="38" ht="12.75">
      <c r="A38" s="2" t="s">
        <v>19</v>
      </c>
    </row>
    <row r="39" ht="12.75">
      <c r="A39" s="2" t="s">
        <v>20</v>
      </c>
    </row>
    <row r="41" ht="12.75">
      <c r="A41" s="10" t="s">
        <v>21</v>
      </c>
    </row>
  </sheetData>
  <sheetProtection/>
  <mergeCells count="17">
    <mergeCell ref="G4:G8"/>
    <mergeCell ref="A2:G2"/>
    <mergeCell ref="A4:A8"/>
    <mergeCell ref="B4:B8"/>
    <mergeCell ref="C4:C8"/>
    <mergeCell ref="D4:D8"/>
    <mergeCell ref="E4:E8"/>
    <mergeCell ref="F4:F8"/>
    <mergeCell ref="A14:E14"/>
    <mergeCell ref="A27:E27"/>
    <mergeCell ref="A33:E33"/>
    <mergeCell ref="A34:E34"/>
    <mergeCell ref="A29:E29"/>
    <mergeCell ref="A15:A16"/>
    <mergeCell ref="A19:A20"/>
    <mergeCell ref="E19:E20"/>
    <mergeCell ref="E15:E1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 Godziesze</cp:lastModifiedBy>
  <cp:lastPrinted>2010-03-15T11:09:28Z</cp:lastPrinted>
  <dcterms:created xsi:type="dcterms:W3CDTF">2007-04-10T06:39:39Z</dcterms:created>
  <dcterms:modified xsi:type="dcterms:W3CDTF">2010-03-15T11:10:48Z</dcterms:modified>
  <cp:category/>
  <cp:version/>
  <cp:contentType/>
  <cp:contentStatus/>
</cp:coreProperties>
</file>