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<sst xmlns="http://schemas.openxmlformats.org/spreadsheetml/2006/main" count="97" uniqueCount="72">
  <si>
    <t>Załącznik cenowy nr 2.3 – NABIAŁ</t>
  </si>
  <si>
    <t>Szczegółowy zakres zamówienia wraz z cenami jednostkowymi:</t>
  </si>
  <si>
    <t>Lp.</t>
  </si>
  <si>
    <t>Nazwa artykułu</t>
  </si>
  <si>
    <t>J. miary</t>
  </si>
  <si>
    <t>Ilość</t>
  </si>
  <si>
    <t>Cenna  jedn. netto w zł.</t>
  </si>
  <si>
    <t>Stawka podatku VAT</t>
  </si>
  <si>
    <t>Cena jedn. brutto w zł ( suma iloczynu kolumny 5 i 6)</t>
  </si>
  <si>
    <t>Wartość netto w zł ( iloczyn kolumny 4 i 5)</t>
  </si>
  <si>
    <t>Wartość podatku VAT (iloczyn kolumny 6 i 8 )</t>
  </si>
  <si>
    <t>1.</t>
  </si>
  <si>
    <t>szt.</t>
  </si>
  <si>
    <t>2.</t>
  </si>
  <si>
    <t>3.</t>
  </si>
  <si>
    <t>4.</t>
  </si>
  <si>
    <t>5.</t>
  </si>
  <si>
    <t>6.</t>
  </si>
  <si>
    <t>kg</t>
  </si>
  <si>
    <t>7.</t>
  </si>
  <si>
    <t>8.</t>
  </si>
  <si>
    <t>9.</t>
  </si>
  <si>
    <t>10.</t>
  </si>
  <si>
    <t>Jogurt owocowy 150g Jogobella lub podobny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</si>
  <si>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</si>
  <si>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</si>
  <si>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</si>
  <si>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</si>
  <si>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</si>
  <si>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</si>
  <si>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</si>
  <si>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</si>
  <si>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</si>
  <si>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</si>
  <si>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</si>
  <si>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</si>
  <si>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 xml:space="preserve">23.   </t>
  </si>
  <si>
    <t xml:space="preserve">24.     </t>
  </si>
  <si>
    <t>Drożdże (100g)</t>
  </si>
  <si>
    <t xml:space="preserve">  </t>
  </si>
  <si>
    <t>Razem:</t>
  </si>
  <si>
    <t>-</t>
  </si>
  <si>
    <t>Wartość brutto w zł (suma kolumn 8 i 9)</t>
  </si>
  <si>
    <t>Mleko UHT 2%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</si>
  <si>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</si>
  <si>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</si>
  <si>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Actimel lub równoważny</t>
  </si>
  <si>
    <t>Deser Monte lub równoważny</t>
  </si>
  <si>
    <t>Masło 82% 300g</t>
  </si>
  <si>
    <t>serek danonek lub równoważny 50g</t>
  </si>
  <si>
    <t>Śmietana  12%, 400g</t>
  </si>
  <si>
    <t>Śmietana 400g , 18%</t>
  </si>
  <si>
    <t>Śmietanka 30% karton 0,5</t>
  </si>
  <si>
    <t>Jogurt naturalny 400g typu greckiego</t>
  </si>
  <si>
    <t>Jogurt  owocowy 125g-135g</t>
  </si>
  <si>
    <t>Kefir 1L</t>
  </si>
  <si>
    <t>Serek homogenizowany waniliowy 500g</t>
  </si>
  <si>
    <t>Serek topiony śmietankowy 100g</t>
  </si>
  <si>
    <t>szt</t>
  </si>
  <si>
    <t>Serek danio lub równoważny 125g-150g</t>
  </si>
  <si>
    <t>Ser twarogowy naturalny (śmietankowy)250g</t>
  </si>
  <si>
    <t>Jogurt pitny 350g-400g</t>
  </si>
  <si>
    <t>Ser żółty Salami lub podobny plastry</t>
  </si>
  <si>
    <t>Jogurt typu greckiego owocowy 125g-150g</t>
  </si>
  <si>
    <t>Serek kanapkowy 125g-150g</t>
  </si>
  <si>
    <t>Jogurt fantazja lub równoważny 115g-135g</t>
  </si>
  <si>
    <t>Jogurt tubka 80g</t>
  </si>
  <si>
    <t>Ser żółty Salami lub podobny</t>
  </si>
  <si>
    <t>,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</si>
  <si>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2019/2020, który będzie obowiązywał przez cały okres umowy, tj. do dnia 31.08.2020r. </t>
  </si>
  <si>
    <t>Wartość pakietu brutto:....………………Słownie:……………………………………………………….</t>
  </si>
  <si>
    <t>Wartość pakietu netto:…………...…….VAT:…………………………………………………………..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</si>
</sst>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8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31" borderId="9" applyNumberFormat="0" applyFont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0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2"/>
  <sheetViews>
    <sheetView tabSelected="1" zoomScalePageLayoutView="0" workbookViewId="0" topLeftCell="A22">
      <selection activeCell="A33" sqref="A33:J33"/>
    </sheetView>
  </sheetViews>
  <sheetFormatPr defaultColWidth="9.140625" defaultRowHeight="15"/>
  <cols>
    <col min="1" max="1" width="5.8515625" style="3" customWidth="1"/>
    <col min="2" max="2" width="34.421875" style="3" customWidth="1"/>
    <col min="3" max="3" width="7.57421875" style="3" customWidth="1"/>
    <col min="4" max="4" width="7.140625" style="3" customWidth="1"/>
    <col min="5" max="5" width="10.421875" style="3" customWidth="1"/>
    <col min="6" max="6" width="8.8515625" style="3" customWidth="1"/>
    <col min="7" max="7" width="10.57421875" style="3" customWidth="1"/>
    <col min="8" max="8" width="10.28125" style="3" customWidth="1"/>
    <col min="9" max="9" width="10.421875" style="3" customWidth="1"/>
    <col min="10" max="10" width="11.421875" style="3" customWidth="1"/>
  </cols>
  <sheetData>
    <row r="1" ht="18.75">
      <c r="A1" s="5"/>
    </row>
    <row r="2" ht="20.25">
      <c r="A2" s="6" t="s">
        <v>0</v>
      </c>
    </row>
    <row r="3" ht="15.75">
      <c r="A3" s="1"/>
    </row>
    <row r="4" ht="15.75">
      <c r="A4" s="4" t="s">
        <v>1</v>
      </c>
    </row>
    <row r="5" spans="1:10" ht="65.25" customHeight="1">
      <c r="A5" s="8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42</v>
      </c>
    </row>
    <row r="6" spans="1:10" ht="1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</row>
    <row r="7" spans="1:10" ht="21" customHeight="1">
      <c r="A7" s="7" t="s">
        <v>11</v>
      </c>
      <c r="B7" s="7" t="s">
        <v>53</v>
      </c>
      <c r="C7" s="7" t="s">
        <v>12</v>
      </c>
      <c r="D7" s="7">
        <v>350</v>
      </c>
      <c r="E7" s="7"/>
      <c r="F7" s="10"/>
      <c r="G7" s="11">
        <f>E7+E7*F7</f>
        <v>0</v>
      </c>
      <c r="H7" s="11">
        <f>D7*E7</f>
        <v>0</v>
      </c>
      <c r="I7" s="11">
        <f>F7*H7</f>
        <v>0</v>
      </c>
      <c r="J7" s="11">
        <f>H7+I7</f>
        <v>0</v>
      </c>
    </row>
    <row r="8" spans="1:10" ht="21" customHeight="1">
      <c r="A8" s="7" t="s">
        <v>13</v>
      </c>
      <c r="B8" s="7" t="s">
        <v>46</v>
      </c>
      <c r="C8" s="7" t="s">
        <v>12</v>
      </c>
      <c r="D8" s="7">
        <v>800</v>
      </c>
      <c r="E8" s="7"/>
      <c r="F8" s="10"/>
      <c r="G8" s="11">
        <f aca="true" t="shared" si="0" ref="G8:G30">E8+E8*F8</f>
        <v>0</v>
      </c>
      <c r="H8" s="11">
        <f aca="true" t="shared" si="1" ref="H8:H30">D8*E8</f>
        <v>0</v>
      </c>
      <c r="I8" s="11">
        <f aca="true" t="shared" si="2" ref="I8:I30">F8*H8</f>
        <v>0</v>
      </c>
      <c r="J8" s="11">
        <f aca="true" t="shared" si="3" ref="J8:J30">H8+I8</f>
        <v>0</v>
      </c>
    </row>
    <row r="9" spans="1:10" ht="21" customHeight="1">
      <c r="A9" s="7" t="s">
        <v>14</v>
      </c>
      <c r="B9" s="7" t="s">
        <v>47</v>
      </c>
      <c r="C9" s="7" t="s">
        <v>12</v>
      </c>
      <c r="D9" s="7">
        <v>250</v>
      </c>
      <c r="E9" s="7"/>
      <c r="F9" s="10"/>
      <c r="G9" s="11">
        <f t="shared" si="0"/>
        <v>0</v>
      </c>
      <c r="H9" s="11">
        <f t="shared" si="1"/>
        <v>0</v>
      </c>
      <c r="I9" s="11">
        <f t="shared" si="2"/>
        <v>0</v>
      </c>
      <c r="J9" s="11">
        <f t="shared" si="3"/>
        <v>0</v>
      </c>
    </row>
    <row r="10" spans="1:10" ht="21" customHeight="1">
      <c r="A10" s="7" t="s">
        <v>15</v>
      </c>
      <c r="B10" s="7" t="s">
        <v>38</v>
      </c>
      <c r="C10" s="7" t="s">
        <v>12</v>
      </c>
      <c r="D10" s="7">
        <v>5</v>
      </c>
      <c r="E10" s="7"/>
      <c r="F10" s="10"/>
      <c r="G10" s="11">
        <f t="shared" si="0"/>
        <v>0</v>
      </c>
      <c r="H10" s="11">
        <f t="shared" si="1"/>
        <v>0</v>
      </c>
      <c r="I10" s="11">
        <f t="shared" si="2"/>
        <v>0</v>
      </c>
      <c r="J10" s="11">
        <f t="shared" si="3"/>
        <v>0</v>
      </c>
    </row>
    <row r="11" spans="1:10" ht="21" customHeight="1">
      <c r="A11" s="7" t="s">
        <v>16</v>
      </c>
      <c r="B11" s="7" t="s">
        <v>67</v>
      </c>
      <c r="C11" s="7" t="s">
        <v>18</v>
      </c>
      <c r="D11" s="7">
        <v>15</v>
      </c>
      <c r="E11" s="7"/>
      <c r="F11" s="10"/>
      <c r="G11" s="11">
        <f t="shared" si="0"/>
        <v>0</v>
      </c>
      <c r="H11" s="11">
        <f t="shared" si="1"/>
        <v>0</v>
      </c>
      <c r="I11" s="11">
        <f t="shared" si="2"/>
        <v>0</v>
      </c>
      <c r="J11" s="11">
        <f t="shared" si="3"/>
        <v>0</v>
      </c>
    </row>
    <row r="12" spans="1:10" ht="21" customHeight="1">
      <c r="A12" s="7" t="s">
        <v>17</v>
      </c>
      <c r="B12" s="7" t="s">
        <v>23</v>
      </c>
      <c r="C12" s="7" t="s">
        <v>12</v>
      </c>
      <c r="D12" s="7">
        <v>2000</v>
      </c>
      <c r="E12" s="7"/>
      <c r="F12" s="10"/>
      <c r="G12" s="11">
        <f t="shared" si="0"/>
        <v>0</v>
      </c>
      <c r="H12" s="11">
        <f t="shared" si="1"/>
        <v>0</v>
      </c>
      <c r="I12" s="11">
        <f t="shared" si="2"/>
        <v>0</v>
      </c>
      <c r="J12" s="11">
        <f t="shared" si="3"/>
        <v>0</v>
      </c>
    </row>
    <row r="13" spans="1:10" ht="21" customHeight="1">
      <c r="A13" s="7" t="s">
        <v>19</v>
      </c>
      <c r="B13" s="7" t="s">
        <v>54</v>
      </c>
      <c r="C13" s="7" t="s">
        <v>12</v>
      </c>
      <c r="D13" s="7">
        <v>850</v>
      </c>
      <c r="E13" s="7"/>
      <c r="F13" s="10"/>
      <c r="G13" s="11">
        <f t="shared" si="0"/>
        <v>0</v>
      </c>
      <c r="H13" s="11">
        <f t="shared" si="1"/>
        <v>0</v>
      </c>
      <c r="I13" s="11">
        <f t="shared" si="2"/>
        <v>0</v>
      </c>
      <c r="J13" s="11">
        <f t="shared" si="3"/>
        <v>0</v>
      </c>
    </row>
    <row r="14" spans="1:10" ht="21" customHeight="1">
      <c r="A14" s="7" t="s">
        <v>20</v>
      </c>
      <c r="B14" s="7" t="s">
        <v>55</v>
      </c>
      <c r="C14" s="7" t="s">
        <v>12</v>
      </c>
      <c r="D14" s="7">
        <v>20</v>
      </c>
      <c r="E14" s="7"/>
      <c r="F14" s="10"/>
      <c r="G14" s="11">
        <f t="shared" si="0"/>
        <v>0</v>
      </c>
      <c r="H14" s="11">
        <f t="shared" si="1"/>
        <v>0</v>
      </c>
      <c r="I14" s="11">
        <f t="shared" si="2"/>
        <v>0</v>
      </c>
      <c r="J14" s="11">
        <f t="shared" si="3"/>
        <v>0</v>
      </c>
    </row>
    <row r="15" spans="1:10" ht="21" customHeight="1">
      <c r="A15" s="7" t="s">
        <v>21</v>
      </c>
      <c r="B15" s="7" t="s">
        <v>56</v>
      </c>
      <c r="C15" s="7" t="s">
        <v>12</v>
      </c>
      <c r="D15" s="7">
        <v>50</v>
      </c>
      <c r="E15" s="7"/>
      <c r="F15" s="10"/>
      <c r="G15" s="11">
        <f t="shared" si="0"/>
        <v>0</v>
      </c>
      <c r="H15" s="11">
        <f t="shared" si="1"/>
        <v>0</v>
      </c>
      <c r="I15" s="11">
        <f t="shared" si="2"/>
        <v>0</v>
      </c>
      <c r="J15" s="11">
        <f t="shared" si="3"/>
        <v>0</v>
      </c>
    </row>
    <row r="16" spans="1:10" ht="21" customHeight="1">
      <c r="A16" s="7" t="s">
        <v>22</v>
      </c>
      <c r="B16" s="7" t="s">
        <v>65</v>
      </c>
      <c r="C16" s="7" t="s">
        <v>58</v>
      </c>
      <c r="D16" s="7">
        <v>100</v>
      </c>
      <c r="E16" s="7"/>
      <c r="F16" s="10"/>
      <c r="G16" s="11">
        <f t="shared" si="0"/>
        <v>0</v>
      </c>
      <c r="H16" s="11">
        <f t="shared" si="1"/>
        <v>0</v>
      </c>
      <c r="I16" s="11">
        <f t="shared" si="2"/>
        <v>0</v>
      </c>
      <c r="J16" s="11">
        <f t="shared" si="3"/>
        <v>0</v>
      </c>
    </row>
    <row r="17" spans="1:10" ht="21" customHeight="1">
      <c r="A17" s="7" t="s">
        <v>24</v>
      </c>
      <c r="B17" s="7" t="s">
        <v>66</v>
      </c>
      <c r="C17" s="7" t="s">
        <v>58</v>
      </c>
      <c r="D17" s="7">
        <v>200</v>
      </c>
      <c r="E17" s="7"/>
      <c r="F17" s="10"/>
      <c r="G17" s="11">
        <f t="shared" si="0"/>
        <v>0</v>
      </c>
      <c r="H17" s="11">
        <f t="shared" si="1"/>
        <v>0</v>
      </c>
      <c r="I17" s="11">
        <f t="shared" si="2"/>
        <v>0</v>
      </c>
      <c r="J17" s="11">
        <f t="shared" si="3"/>
        <v>0</v>
      </c>
    </row>
    <row r="18" spans="1:10" ht="21" customHeight="1">
      <c r="A18" s="7" t="s">
        <v>25</v>
      </c>
      <c r="B18" s="7" t="s">
        <v>43</v>
      </c>
      <c r="C18" s="7" t="s">
        <v>12</v>
      </c>
      <c r="D18" s="7">
        <v>2500</v>
      </c>
      <c r="E18" s="7"/>
      <c r="F18" s="10"/>
      <c r="G18" s="11">
        <f t="shared" si="0"/>
        <v>0</v>
      </c>
      <c r="H18" s="11">
        <f t="shared" si="1"/>
        <v>0</v>
      </c>
      <c r="I18" s="11">
        <f t="shared" si="2"/>
        <v>0</v>
      </c>
      <c r="J18" s="11">
        <f t="shared" si="3"/>
        <v>0</v>
      </c>
    </row>
    <row r="19" spans="1:10" ht="21" customHeight="1">
      <c r="A19" s="7" t="s">
        <v>26</v>
      </c>
      <c r="B19" s="7" t="s">
        <v>57</v>
      </c>
      <c r="C19" s="7" t="s">
        <v>12</v>
      </c>
      <c r="D19" s="7">
        <v>50</v>
      </c>
      <c r="E19" s="7"/>
      <c r="F19" s="10"/>
      <c r="G19" s="11">
        <f t="shared" si="0"/>
        <v>0</v>
      </c>
      <c r="H19" s="11">
        <f t="shared" si="1"/>
        <v>0</v>
      </c>
      <c r="I19" s="11">
        <f t="shared" si="2"/>
        <v>0</v>
      </c>
      <c r="J19" s="11">
        <f t="shared" si="3"/>
        <v>0</v>
      </c>
    </row>
    <row r="20" spans="1:10" ht="21" customHeight="1">
      <c r="A20" s="7" t="s">
        <v>27</v>
      </c>
      <c r="B20" s="7" t="s">
        <v>59</v>
      </c>
      <c r="C20" s="7" t="s">
        <v>58</v>
      </c>
      <c r="D20" s="7">
        <v>900</v>
      </c>
      <c r="E20" s="7"/>
      <c r="F20" s="10"/>
      <c r="G20" s="11">
        <f t="shared" si="0"/>
        <v>0</v>
      </c>
      <c r="H20" s="11">
        <f t="shared" si="1"/>
        <v>0</v>
      </c>
      <c r="I20" s="11">
        <f t="shared" si="2"/>
        <v>0</v>
      </c>
      <c r="J20" s="11">
        <f t="shared" si="3"/>
        <v>0</v>
      </c>
    </row>
    <row r="21" spans="1:10" ht="21" customHeight="1">
      <c r="A21" s="7" t="s">
        <v>28</v>
      </c>
      <c r="B21" s="7" t="s">
        <v>48</v>
      </c>
      <c r="C21" s="7" t="s">
        <v>12</v>
      </c>
      <c r="D21" s="7">
        <v>680</v>
      </c>
      <c r="E21" s="7"/>
      <c r="F21" s="10"/>
      <c r="G21" s="11">
        <f t="shared" si="0"/>
        <v>0</v>
      </c>
      <c r="H21" s="11">
        <f t="shared" si="1"/>
        <v>0</v>
      </c>
      <c r="I21" s="11">
        <f t="shared" si="2"/>
        <v>0</v>
      </c>
      <c r="J21" s="11">
        <f t="shared" si="3"/>
        <v>0</v>
      </c>
    </row>
    <row r="22" spans="1:10" ht="21" customHeight="1">
      <c r="A22" s="7" t="s">
        <v>29</v>
      </c>
      <c r="B22" s="7" t="s">
        <v>60</v>
      </c>
      <c r="C22" s="7" t="s">
        <v>58</v>
      </c>
      <c r="D22" s="7">
        <v>1000</v>
      </c>
      <c r="E22" s="7"/>
      <c r="F22" s="10"/>
      <c r="G22" s="11">
        <f t="shared" si="0"/>
        <v>0</v>
      </c>
      <c r="H22" s="11">
        <f t="shared" si="1"/>
        <v>0</v>
      </c>
      <c r="I22" s="11">
        <f t="shared" si="2"/>
        <v>0</v>
      </c>
      <c r="J22" s="11">
        <f t="shared" si="3"/>
        <v>0</v>
      </c>
    </row>
    <row r="23" spans="1:10" ht="21" customHeight="1">
      <c r="A23" s="7" t="s">
        <v>30</v>
      </c>
      <c r="B23" s="7" t="s">
        <v>61</v>
      </c>
      <c r="C23" s="7" t="s">
        <v>12</v>
      </c>
      <c r="D23" s="7">
        <v>460</v>
      </c>
      <c r="E23" s="7"/>
      <c r="F23" s="10"/>
      <c r="G23" s="11">
        <f t="shared" si="0"/>
        <v>0</v>
      </c>
      <c r="H23" s="11">
        <f t="shared" si="1"/>
        <v>0</v>
      </c>
      <c r="I23" s="11">
        <f t="shared" si="2"/>
        <v>0</v>
      </c>
      <c r="J23" s="11">
        <f t="shared" si="3"/>
        <v>0</v>
      </c>
    </row>
    <row r="24" spans="1:10" ht="21" customHeight="1">
      <c r="A24" s="7" t="s">
        <v>31</v>
      </c>
      <c r="B24" s="7" t="s">
        <v>62</v>
      </c>
      <c r="C24" s="7" t="s">
        <v>18</v>
      </c>
      <c r="D24" s="7">
        <v>35</v>
      </c>
      <c r="E24" s="7"/>
      <c r="F24" s="10"/>
      <c r="G24" s="11">
        <f t="shared" si="0"/>
        <v>0</v>
      </c>
      <c r="H24" s="11">
        <f t="shared" si="1"/>
        <v>0</v>
      </c>
      <c r="I24" s="11">
        <f t="shared" si="2"/>
        <v>0</v>
      </c>
      <c r="J24" s="11">
        <f t="shared" si="3"/>
        <v>0</v>
      </c>
    </row>
    <row r="25" spans="1:10" ht="21" customHeight="1">
      <c r="A25" s="7" t="s">
        <v>32</v>
      </c>
      <c r="B25" s="7" t="s">
        <v>49</v>
      </c>
      <c r="C25" s="7" t="s">
        <v>12</v>
      </c>
      <c r="D25" s="7">
        <v>650</v>
      </c>
      <c r="E25" s="7"/>
      <c r="F25" s="10"/>
      <c r="G25" s="11">
        <f t="shared" si="0"/>
        <v>0</v>
      </c>
      <c r="H25" s="11">
        <f t="shared" si="1"/>
        <v>0</v>
      </c>
      <c r="I25" s="11">
        <f t="shared" si="2"/>
        <v>0</v>
      </c>
      <c r="J25" s="11">
        <f t="shared" si="3"/>
        <v>0</v>
      </c>
    </row>
    <row r="26" spans="1:10" ht="21" customHeight="1">
      <c r="A26" s="7" t="s">
        <v>33</v>
      </c>
      <c r="B26" s="7" t="s">
        <v>50</v>
      </c>
      <c r="C26" s="7" t="s">
        <v>12</v>
      </c>
      <c r="D26" s="7">
        <v>45</v>
      </c>
      <c r="E26" s="7"/>
      <c r="F26" s="10"/>
      <c r="G26" s="11">
        <f t="shared" si="0"/>
        <v>0</v>
      </c>
      <c r="H26" s="11">
        <f t="shared" si="1"/>
        <v>0</v>
      </c>
      <c r="I26" s="11">
        <f t="shared" si="2"/>
        <v>0</v>
      </c>
      <c r="J26" s="11">
        <f t="shared" si="3"/>
        <v>0</v>
      </c>
    </row>
    <row r="27" spans="1:10" ht="21" customHeight="1">
      <c r="A27" s="7" t="s">
        <v>34</v>
      </c>
      <c r="B27" s="7" t="s">
        <v>51</v>
      </c>
      <c r="C27" s="7" t="s">
        <v>12</v>
      </c>
      <c r="D27" s="7">
        <v>250</v>
      </c>
      <c r="E27" s="7"/>
      <c r="F27" s="10"/>
      <c r="G27" s="11">
        <f t="shared" si="0"/>
        <v>0</v>
      </c>
      <c r="H27" s="11">
        <f t="shared" si="1"/>
        <v>0</v>
      </c>
      <c r="I27" s="11">
        <f t="shared" si="2"/>
        <v>0</v>
      </c>
      <c r="J27" s="11">
        <f t="shared" si="3"/>
        <v>0</v>
      </c>
    </row>
    <row r="28" spans="1:10" ht="21" customHeight="1">
      <c r="A28" s="7" t="s">
        <v>35</v>
      </c>
      <c r="B28" s="7" t="s">
        <v>63</v>
      </c>
      <c r="C28" s="7" t="s">
        <v>12</v>
      </c>
      <c r="D28" s="7">
        <v>800</v>
      </c>
      <c r="E28" s="7"/>
      <c r="F28" s="10"/>
      <c r="G28" s="11">
        <f t="shared" si="0"/>
        <v>0</v>
      </c>
      <c r="H28" s="11">
        <f t="shared" si="1"/>
        <v>0</v>
      </c>
      <c r="I28" s="11">
        <f t="shared" si="2"/>
        <v>0</v>
      </c>
      <c r="J28" s="11">
        <f t="shared" si="3"/>
        <v>0</v>
      </c>
    </row>
    <row r="29" spans="1:10" ht="21" customHeight="1">
      <c r="A29" s="7" t="s">
        <v>36</v>
      </c>
      <c r="B29" s="7" t="s">
        <v>52</v>
      </c>
      <c r="C29" s="7" t="s">
        <v>12</v>
      </c>
      <c r="D29" s="7">
        <v>180</v>
      </c>
      <c r="E29" s="7"/>
      <c r="F29" s="10"/>
      <c r="G29" s="11">
        <f t="shared" si="0"/>
        <v>0</v>
      </c>
      <c r="H29" s="11">
        <f t="shared" si="1"/>
        <v>0</v>
      </c>
      <c r="I29" s="11">
        <f t="shared" si="2"/>
        <v>0</v>
      </c>
      <c r="J29" s="11">
        <f t="shared" si="3"/>
        <v>0</v>
      </c>
    </row>
    <row r="30" spans="1:10" ht="21" customHeight="1">
      <c r="A30" s="7" t="s">
        <v>37</v>
      </c>
      <c r="B30" s="7" t="s">
        <v>64</v>
      </c>
      <c r="C30" s="7" t="s">
        <v>58</v>
      </c>
      <c r="D30" s="7">
        <v>15</v>
      </c>
      <c r="E30" s="7"/>
      <c r="F30" s="10"/>
      <c r="G30" s="11">
        <f t="shared" si="0"/>
        <v>0</v>
      </c>
      <c r="H30" s="11">
        <f t="shared" si="1"/>
        <v>0</v>
      </c>
      <c r="I30" s="11">
        <f t="shared" si="2"/>
        <v>0</v>
      </c>
      <c r="J30" s="11">
        <f t="shared" si="3"/>
        <v>0</v>
      </c>
    </row>
    <row r="31" spans="1:10" ht="15">
      <c r="A31" s="7" t="s">
        <v>39</v>
      </c>
      <c r="B31" s="7" t="s">
        <v>40</v>
      </c>
      <c r="C31" s="7" t="s">
        <v>41</v>
      </c>
      <c r="D31" s="7" t="s">
        <v>41</v>
      </c>
      <c r="E31" s="7" t="s">
        <v>41</v>
      </c>
      <c r="F31" s="7" t="s">
        <v>41</v>
      </c>
      <c r="G31" s="7" t="s">
        <v>41</v>
      </c>
      <c r="H31" s="11">
        <f>SUM(H7:H30)</f>
        <v>0</v>
      </c>
      <c r="I31" s="11">
        <f>SUM(I7:I30)</f>
        <v>0</v>
      </c>
      <c r="J31" s="11">
        <f>SUM(J7:J30)</f>
        <v>0</v>
      </c>
    </row>
    <row r="32" ht="15.75">
      <c r="A32" s="1"/>
    </row>
    <row r="33" spans="1:10" ht="15.75">
      <c r="A33" s="12" t="s">
        <v>71</v>
      </c>
      <c r="B33" s="12"/>
      <c r="C33" s="12"/>
      <c r="D33" s="12"/>
      <c r="E33" s="12"/>
      <c r="F33" s="12"/>
      <c r="G33" s="12"/>
      <c r="H33" s="12"/>
      <c r="I33" s="12"/>
      <c r="J33" s="12"/>
    </row>
    <row r="34" ht="15.75">
      <c r="A34" s="2"/>
    </row>
    <row r="35" spans="1:10" ht="15.75">
      <c r="A35" s="12" t="s">
        <v>70</v>
      </c>
      <c r="B35" s="12"/>
      <c r="C35" s="12"/>
      <c r="D35" s="12"/>
      <c r="E35" s="12"/>
      <c r="F35" s="12"/>
      <c r="G35" s="12"/>
      <c r="H35" s="12"/>
      <c r="I35" s="12"/>
      <c r="J35" s="12"/>
    </row>
    <row r="36" ht="15.75">
      <c r="A36" s="1" t="s">
        <v>68</v>
      </c>
    </row>
    <row r="37" spans="1:7" ht="15">
      <c r="A37" s="13" t="s">
        <v>69</v>
      </c>
      <c r="B37" s="13"/>
      <c r="C37" s="13"/>
      <c r="D37" s="13"/>
      <c r="E37" s="13"/>
      <c r="F37" s="13"/>
      <c r="G37" s="13"/>
    </row>
    <row r="38" spans="1:7" ht="15">
      <c r="A38" s="13"/>
      <c r="B38" s="13"/>
      <c r="C38" s="13"/>
      <c r="D38" s="13"/>
      <c r="E38" s="13"/>
      <c r="F38" s="13"/>
      <c r="G38" s="13"/>
    </row>
    <row r="39" spans="1:7" ht="15">
      <c r="A39" s="13"/>
      <c r="B39" s="13"/>
      <c r="C39" s="13"/>
      <c r="D39" s="13"/>
      <c r="E39" s="13"/>
      <c r="F39" s="13"/>
      <c r="G39" s="13"/>
    </row>
    <row r="40" spans="1:7" ht="15">
      <c r="A40" s="13"/>
      <c r="B40" s="13"/>
      <c r="C40" s="13"/>
      <c r="D40" s="13"/>
      <c r="E40" s="13"/>
      <c r="F40" s="13"/>
      <c r="G40" s="13"/>
    </row>
    <row r="41" spans="1:7" ht="15">
      <c r="A41" s="14"/>
      <c r="B41" s="14"/>
      <c r="C41" s="14"/>
      <c r="D41" s="14"/>
      <c r="E41" s="14"/>
      <c r="F41" s="14"/>
      <c r="G41" s="14"/>
    </row>
    <row r="42" spans="1:7" ht="15">
      <c r="A42" s="13" t="s">
        <v>44</v>
      </c>
      <c r="B42" s="13"/>
      <c r="C42" s="13"/>
      <c r="D42" s="13"/>
      <c r="E42" s="13"/>
      <c r="F42" s="13"/>
      <c r="G42" s="13"/>
    </row>
    <row r="43" spans="1:7" ht="15">
      <c r="A43" s="13"/>
      <c r="B43" s="13"/>
      <c r="C43" s="13"/>
      <c r="D43" s="13"/>
      <c r="E43" s="13"/>
      <c r="F43" s="13"/>
      <c r="G43" s="13"/>
    </row>
    <row r="44" spans="1:7" ht="15">
      <c r="A44" s="9"/>
      <c r="B44" s="9"/>
      <c r="C44" s="9"/>
      <c r="D44" s="9"/>
      <c r="E44" s="9"/>
      <c r="F44" s="9"/>
      <c r="G44" s="9"/>
    </row>
    <row r="45" spans="1:7" ht="15">
      <c r="A45"/>
      <c r="B45"/>
      <c r="C45"/>
      <c r="E45"/>
      <c r="F45" t="s">
        <v>45</v>
      </c>
      <c r="G45"/>
    </row>
    <row r="46" ht="15.75">
      <c r="A46" s="1"/>
    </row>
    <row r="47" ht="15.75">
      <c r="A47" s="1"/>
    </row>
    <row r="48" ht="15.75">
      <c r="A48" s="1"/>
    </row>
    <row r="49" ht="15.75">
      <c r="A49" s="1"/>
    </row>
    <row r="50" ht="15.75">
      <c r="A50" s="1"/>
    </row>
    <row r="51" ht="15.75">
      <c r="A51" s="1"/>
    </row>
    <row r="52" ht="15.75">
      <c r="A52" s="1"/>
    </row>
    <row r="53" ht="15.75">
      <c r="A53" s="1"/>
    </row>
    <row r="54" ht="15.75">
      <c r="A54" s="1"/>
    </row>
    <row r="55" ht="15.75">
      <c r="A55" s="1"/>
    </row>
    <row r="56" ht="15.75">
      <c r="A56" s="1"/>
    </row>
    <row r="57" ht="15.75">
      <c r="A57" s="1"/>
    </row>
    <row r="58" ht="15.75">
      <c r="A58" s="1"/>
    </row>
    <row r="59" ht="15.75">
      <c r="A59" s="1"/>
    </row>
    <row r="60" ht="15.75">
      <c r="A60" s="1"/>
    </row>
    <row r="61" ht="15.75">
      <c r="A61" s="1"/>
    </row>
    <row r="62" ht="15.75">
      <c r="A62" s="1"/>
    </row>
  </sheetData>
  <sheetProtection/>
  <mergeCells count="4">
    <mergeCell ref="A33:J33"/>
    <mergeCell ref="A35:J35"/>
    <mergeCell ref="A42:G43"/>
    <mergeCell ref="A37:G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Szymon Domaradzki</dc:creator>
  <cp:keywords/>
  <dc:description/>
  <cp:lastModifiedBy>Dorota</cp:lastModifiedBy>
  <cp:lastPrinted>2019-07-01T08:04:10Z</cp:lastPrinted>
  <dcterms:created xsi:type="dcterms:W3CDTF">2015-07-30T21:28:19Z</dcterms:created>
  <dcterms:modified xsi:type="dcterms:W3CDTF">2019-07-11T04:32:23Z</dcterms:modified>
  <cp:category/>
  <cp:version/>
  <cp:contentType/>
  <cp:contentStatus/>
</cp:coreProperties>
</file>