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<sst xmlns="http://schemas.openxmlformats.org/spreadsheetml/2006/main" count="70" uniqueCount="53">
  <si>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Szczegółowy zakres zamówienia wraz z cenami jednostkowymi:</t>
  </si>
  <si>
    <t>Lp.</t>
  </si>
  <si>
    <t>Nazwa artykułu</t>
  </si>
  <si>
    <t>J. miary</t>
  </si>
  <si>
    <t>Ilość</t>
  </si>
  <si>
    <t>Cenna jedn.   netto w zł</t>
  </si>
  <si>
    <t>Stawka podatku VAT</t>
  </si>
  <si>
    <t>Cena jedn. brutto w zł (suma iloczynu kolumny 5 i 6 )</t>
  </si>
  <si>
    <t>Wartość netto w zł( iloczyn kolumny 4 i 5)</t>
  </si>
  <si>
    <t>Wartość podatku VAT (iloczyn kolumny 6 i 8)</t>
  </si>
  <si>
    <t>Wartość brutto w zł (suma kolumn 8 i 9)</t>
  </si>
  <si>
    <t>1.</t>
  </si>
  <si>
    <t>Bułka zwykła  90g</t>
  </si>
  <si>
    <t>szt.</t>
  </si>
  <si>
    <t>2.</t>
  </si>
  <si>
    <t>kg</t>
  </si>
  <si>
    <t>3.</t>
  </si>
  <si>
    <t>Bułka delikatesowa maslana 90g</t>
  </si>
  <si>
    <t>4.</t>
  </si>
  <si>
    <t>Bułki z ziarnami 50g</t>
  </si>
  <si>
    <t>5.</t>
  </si>
  <si>
    <t>Bułki zwykłe 70g</t>
  </si>
  <si>
    <t>6.</t>
  </si>
  <si>
    <t>Chleb Kołodziej krojony 500 g</t>
  </si>
  <si>
    <t>7.</t>
  </si>
  <si>
    <t>Chleb z ziarnami dyni 500g</t>
  </si>
  <si>
    <t>8.</t>
  </si>
  <si>
    <t>Chleb pszenno-żytni kroj. 600 g</t>
  </si>
  <si>
    <t>9.</t>
  </si>
  <si>
    <t>Chleb ze słonecznikiem 500g</t>
  </si>
  <si>
    <t>10.</t>
  </si>
  <si>
    <t>Chleb żytni razowy krojony 600g</t>
  </si>
  <si>
    <t>11.</t>
  </si>
  <si>
    <t>Drożdżówka 80g różne</t>
  </si>
  <si>
    <t>12.</t>
  </si>
  <si>
    <t>Bułka wrocławska 400g krojona</t>
  </si>
  <si>
    <t>13.</t>
  </si>
  <si>
    <t>Ciastka pełnoziarniste</t>
  </si>
  <si>
    <t>14.</t>
  </si>
  <si>
    <t>Ciasto drożdżowe z owocami</t>
  </si>
  <si>
    <t>15.</t>
  </si>
  <si>
    <t>Babeczki z b.serem,owocami</t>
  </si>
  <si>
    <t>Razem:</t>
  </si>
  <si>
    <t>-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</si>
  <si>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</si>
  <si>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</si>
  <si>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</si>
  <si>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Załącznik cenowy nr 2.4 – PIECZYWO I WYROBY CUKIERNICZE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</si>
  <si>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</t>
  </si>
  <si>
    <t>Krajanka piernikowa</t>
  </si>
  <si>
    <t>VAT:...............................................</t>
  </si>
  <si>
    <t>Wartość pakietu netto: …...………………………            VAT :……………………………………………………</t>
  </si>
  <si>
    <t>Wartość pakietu brutto ….……………………………Słownie:…………………………………………………..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</si>
</sst>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52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3">
      <selection activeCell="I39" sqref="I39"/>
    </sheetView>
  </sheetViews>
  <sheetFormatPr defaultColWidth="8.421875" defaultRowHeight="15"/>
  <cols>
    <col min="1" max="1" width="5.8515625" style="1" customWidth="1"/>
    <col min="2" max="2" width="27.140625" style="1" customWidth="1"/>
    <col min="3" max="3" width="7.421875" style="1" customWidth="1"/>
    <col min="4" max="4" width="8.140625" style="1" customWidth="1"/>
    <col min="5" max="5" width="10.28125" style="1" customWidth="1"/>
    <col min="6" max="6" width="11.421875" style="1" customWidth="1"/>
    <col min="7" max="7" width="12.28125" style="1" customWidth="1"/>
    <col min="8" max="8" width="10.7109375" style="1" customWidth="1"/>
    <col min="9" max="9" width="12.140625" style="1" customWidth="1"/>
    <col min="10" max="10" width="11.421875" style="1" customWidth="1"/>
  </cols>
  <sheetData>
    <row r="1" spans="1:10" ht="18.75">
      <c r="A1" s="2"/>
      <c r="B1"/>
      <c r="C1"/>
      <c r="D1"/>
      <c r="E1"/>
      <c r="F1"/>
      <c r="G1"/>
      <c r="H1"/>
      <c r="I1"/>
      <c r="J1"/>
    </row>
    <row r="2" spans="1:10" ht="18.75">
      <c r="A2" s="15" t="s">
        <v>47</v>
      </c>
      <c r="B2" s="16"/>
      <c r="C2" s="16"/>
      <c r="D2" s="16"/>
      <c r="E2" s="16"/>
      <c r="F2" s="16"/>
      <c r="G2" s="16"/>
      <c r="H2"/>
      <c r="I2"/>
      <c r="J2"/>
    </row>
    <row r="3" spans="1:10" ht="18.75">
      <c r="A3" s="3"/>
      <c r="B3"/>
      <c r="C3"/>
      <c r="D3"/>
      <c r="E3"/>
      <c r="F3"/>
      <c r="G3"/>
      <c r="H3"/>
      <c r="I3"/>
      <c r="J3"/>
    </row>
    <row r="4" spans="1:10" ht="18.75">
      <c r="A4" s="4" t="s">
        <v>0</v>
      </c>
      <c r="B4"/>
      <c r="C4"/>
      <c r="D4"/>
      <c r="E4"/>
      <c r="F4"/>
      <c r="G4"/>
      <c r="H4"/>
      <c r="I4"/>
      <c r="J4"/>
    </row>
    <row r="5" spans="1:10" ht="63.7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</row>
    <row r="6" spans="1:10" ht="1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7.25" customHeight="1">
      <c r="A8" s="7" t="s">
        <v>11</v>
      </c>
      <c r="B8" s="8" t="s">
        <v>12</v>
      </c>
      <c r="C8" s="9" t="s">
        <v>13</v>
      </c>
      <c r="D8" s="9">
        <v>800</v>
      </c>
      <c r="E8" s="9"/>
      <c r="F8" s="10"/>
      <c r="G8" s="9">
        <f aca="true" t="shared" si="0" ref="G8:G19">E8+E8*F8</f>
        <v>0</v>
      </c>
      <c r="H8" s="11">
        <f aca="true" t="shared" si="1" ref="H8:H22">D8*E8</f>
        <v>0</v>
      </c>
      <c r="I8" s="9">
        <f aca="true" t="shared" si="2" ref="I8:I22">F8*H8</f>
        <v>0</v>
      </c>
      <c r="J8" s="9">
        <f aca="true" t="shared" si="3" ref="J8:J22">H8*I8</f>
        <v>0</v>
      </c>
    </row>
    <row r="9" spans="1:10" ht="17.25" customHeight="1">
      <c r="A9" s="7" t="s">
        <v>14</v>
      </c>
      <c r="B9" s="8" t="s">
        <v>49</v>
      </c>
      <c r="C9" s="9" t="s">
        <v>15</v>
      </c>
      <c r="D9" s="9">
        <v>40</v>
      </c>
      <c r="E9" s="9"/>
      <c r="F9" s="10"/>
      <c r="G9" s="9">
        <f t="shared" si="0"/>
        <v>0</v>
      </c>
      <c r="H9" s="11">
        <f t="shared" si="1"/>
        <v>0</v>
      </c>
      <c r="I9" s="9">
        <f t="shared" si="2"/>
        <v>0</v>
      </c>
      <c r="J9" s="9">
        <f t="shared" si="3"/>
        <v>0</v>
      </c>
    </row>
    <row r="10" spans="1:10" ht="17.25" customHeight="1">
      <c r="A10" s="7" t="s">
        <v>16</v>
      </c>
      <c r="B10" s="8" t="s">
        <v>17</v>
      </c>
      <c r="C10" s="9" t="s">
        <v>13</v>
      </c>
      <c r="D10" s="9">
        <v>1000</v>
      </c>
      <c r="E10" s="9"/>
      <c r="F10" s="10"/>
      <c r="G10" s="9">
        <f t="shared" si="0"/>
        <v>0</v>
      </c>
      <c r="H10" s="11">
        <f t="shared" si="1"/>
        <v>0</v>
      </c>
      <c r="I10" s="9">
        <f t="shared" si="2"/>
        <v>0</v>
      </c>
      <c r="J10" s="9">
        <f t="shared" si="3"/>
        <v>0</v>
      </c>
    </row>
    <row r="11" spans="1:10" ht="17.25" customHeight="1">
      <c r="A11" s="7" t="s">
        <v>18</v>
      </c>
      <c r="B11" s="8" t="s">
        <v>19</v>
      </c>
      <c r="C11" s="9" t="s">
        <v>13</v>
      </c>
      <c r="D11" s="9">
        <v>100</v>
      </c>
      <c r="E11" s="9"/>
      <c r="F11" s="10"/>
      <c r="G11" s="9">
        <f t="shared" si="0"/>
        <v>0</v>
      </c>
      <c r="H11" s="11">
        <f t="shared" si="1"/>
        <v>0</v>
      </c>
      <c r="I11" s="9">
        <f t="shared" si="2"/>
        <v>0</v>
      </c>
      <c r="J11" s="9">
        <f t="shared" si="3"/>
        <v>0</v>
      </c>
    </row>
    <row r="12" spans="1:10" ht="17.25" customHeight="1">
      <c r="A12" s="7" t="s">
        <v>20</v>
      </c>
      <c r="B12" s="8" t="s">
        <v>21</v>
      </c>
      <c r="C12" s="9" t="s">
        <v>13</v>
      </c>
      <c r="D12" s="9">
        <v>2000</v>
      </c>
      <c r="E12" s="9"/>
      <c r="F12" s="10"/>
      <c r="G12" s="9">
        <f t="shared" si="0"/>
        <v>0</v>
      </c>
      <c r="H12" s="11">
        <f t="shared" si="1"/>
        <v>0</v>
      </c>
      <c r="I12" s="9">
        <f t="shared" si="2"/>
        <v>0</v>
      </c>
      <c r="J12" s="9">
        <f t="shared" si="3"/>
        <v>0</v>
      </c>
    </row>
    <row r="13" spans="1:10" ht="17.25" customHeight="1">
      <c r="A13" s="7" t="s">
        <v>22</v>
      </c>
      <c r="B13" s="8" t="s">
        <v>23</v>
      </c>
      <c r="C13" s="9" t="s">
        <v>13</v>
      </c>
      <c r="D13" s="9">
        <v>10</v>
      </c>
      <c r="E13" s="9"/>
      <c r="F13" s="10"/>
      <c r="G13" s="9">
        <f t="shared" si="0"/>
        <v>0</v>
      </c>
      <c r="H13" s="11">
        <f t="shared" si="1"/>
        <v>0</v>
      </c>
      <c r="I13" s="9">
        <f t="shared" si="2"/>
        <v>0</v>
      </c>
      <c r="J13" s="9">
        <f t="shared" si="3"/>
        <v>0</v>
      </c>
    </row>
    <row r="14" spans="1:10" ht="17.25" customHeight="1">
      <c r="A14" s="7" t="s">
        <v>24</v>
      </c>
      <c r="B14" s="8" t="s">
        <v>25</v>
      </c>
      <c r="C14" s="9" t="s">
        <v>13</v>
      </c>
      <c r="D14" s="9">
        <v>50</v>
      </c>
      <c r="E14" s="9"/>
      <c r="F14" s="10"/>
      <c r="G14" s="9">
        <f t="shared" si="0"/>
        <v>0</v>
      </c>
      <c r="H14" s="11">
        <f t="shared" si="1"/>
        <v>0</v>
      </c>
      <c r="I14" s="9">
        <f t="shared" si="2"/>
        <v>0</v>
      </c>
      <c r="J14" s="9">
        <f t="shared" si="3"/>
        <v>0</v>
      </c>
    </row>
    <row r="15" spans="1:10" ht="17.25" customHeight="1">
      <c r="A15" s="7" t="s">
        <v>26</v>
      </c>
      <c r="B15" s="8" t="s">
        <v>27</v>
      </c>
      <c r="C15" s="9" t="s">
        <v>13</v>
      </c>
      <c r="D15" s="9">
        <v>1700</v>
      </c>
      <c r="E15" s="9"/>
      <c r="F15" s="10"/>
      <c r="G15" s="9">
        <f t="shared" si="0"/>
        <v>0</v>
      </c>
      <c r="H15" s="11">
        <f t="shared" si="1"/>
        <v>0</v>
      </c>
      <c r="I15" s="9">
        <f t="shared" si="2"/>
        <v>0</v>
      </c>
      <c r="J15" s="9">
        <f t="shared" si="3"/>
        <v>0</v>
      </c>
    </row>
    <row r="16" spans="1:10" ht="17.25" customHeight="1">
      <c r="A16" s="7" t="s">
        <v>28</v>
      </c>
      <c r="B16" s="8" t="s">
        <v>29</v>
      </c>
      <c r="C16" s="9" t="s">
        <v>13</v>
      </c>
      <c r="D16" s="9">
        <v>60</v>
      </c>
      <c r="E16" s="9"/>
      <c r="F16" s="10"/>
      <c r="G16" s="9">
        <f t="shared" si="0"/>
        <v>0</v>
      </c>
      <c r="H16" s="11">
        <f t="shared" si="1"/>
        <v>0</v>
      </c>
      <c r="I16" s="9">
        <f t="shared" si="2"/>
        <v>0</v>
      </c>
      <c r="J16" s="9">
        <f t="shared" si="3"/>
        <v>0</v>
      </c>
    </row>
    <row r="17" spans="1:10" ht="17.25" customHeight="1">
      <c r="A17" s="7" t="s">
        <v>30</v>
      </c>
      <c r="B17" s="8" t="s">
        <v>31</v>
      </c>
      <c r="C17" s="9" t="s">
        <v>13</v>
      </c>
      <c r="D17" s="9">
        <v>35</v>
      </c>
      <c r="E17" s="9"/>
      <c r="F17" s="10"/>
      <c r="G17" s="9">
        <f t="shared" si="0"/>
        <v>0</v>
      </c>
      <c r="H17" s="11">
        <f t="shared" si="1"/>
        <v>0</v>
      </c>
      <c r="I17" s="9">
        <f t="shared" si="2"/>
        <v>0</v>
      </c>
      <c r="J17" s="9">
        <f t="shared" si="3"/>
        <v>0</v>
      </c>
    </row>
    <row r="18" spans="1:10" ht="17.25" customHeight="1">
      <c r="A18" s="7" t="s">
        <v>32</v>
      </c>
      <c r="B18" s="8" t="s">
        <v>33</v>
      </c>
      <c r="C18" s="9" t="s">
        <v>13</v>
      </c>
      <c r="D18" s="9">
        <v>900</v>
      </c>
      <c r="E18" s="9"/>
      <c r="F18" s="10"/>
      <c r="G18" s="9">
        <f t="shared" si="0"/>
        <v>0</v>
      </c>
      <c r="H18" s="11">
        <f t="shared" si="1"/>
        <v>0</v>
      </c>
      <c r="I18" s="9">
        <f t="shared" si="2"/>
        <v>0</v>
      </c>
      <c r="J18" s="9">
        <f t="shared" si="3"/>
        <v>0</v>
      </c>
    </row>
    <row r="19" spans="1:10" ht="17.25" customHeight="1">
      <c r="A19" s="7" t="s">
        <v>34</v>
      </c>
      <c r="B19" s="8" t="s">
        <v>35</v>
      </c>
      <c r="C19" s="9" t="s">
        <v>13</v>
      </c>
      <c r="D19" s="9">
        <v>250</v>
      </c>
      <c r="E19" s="9"/>
      <c r="F19" s="10"/>
      <c r="G19" s="9">
        <f t="shared" si="0"/>
        <v>0</v>
      </c>
      <c r="H19" s="11">
        <f t="shared" si="1"/>
        <v>0</v>
      </c>
      <c r="I19" s="9">
        <f t="shared" si="2"/>
        <v>0</v>
      </c>
      <c r="J19" s="9">
        <f t="shared" si="3"/>
        <v>0</v>
      </c>
    </row>
    <row r="20" spans="1:10" ht="17.25" customHeight="1">
      <c r="A20" s="7" t="s">
        <v>36</v>
      </c>
      <c r="B20" s="8" t="s">
        <v>37</v>
      </c>
      <c r="C20" s="9" t="s">
        <v>15</v>
      </c>
      <c r="D20" s="9">
        <v>20</v>
      </c>
      <c r="E20" s="9"/>
      <c r="F20" s="10"/>
      <c r="G20" s="9">
        <v>0</v>
      </c>
      <c r="H20" s="11">
        <f t="shared" si="1"/>
        <v>0</v>
      </c>
      <c r="I20" s="9">
        <f t="shared" si="2"/>
        <v>0</v>
      </c>
      <c r="J20" s="9">
        <f t="shared" si="3"/>
        <v>0</v>
      </c>
    </row>
    <row r="21" spans="1:10" ht="17.25" customHeight="1">
      <c r="A21" s="7" t="s">
        <v>38</v>
      </c>
      <c r="B21" s="8" t="s">
        <v>39</v>
      </c>
      <c r="C21" s="9" t="s">
        <v>15</v>
      </c>
      <c r="D21" s="9">
        <v>20</v>
      </c>
      <c r="E21" s="9"/>
      <c r="F21" s="10"/>
      <c r="G21" s="9">
        <v>0</v>
      </c>
      <c r="H21" s="11">
        <f t="shared" si="1"/>
        <v>0</v>
      </c>
      <c r="I21" s="9">
        <f t="shared" si="2"/>
        <v>0</v>
      </c>
      <c r="J21" s="9">
        <f t="shared" si="3"/>
        <v>0</v>
      </c>
    </row>
    <row r="22" spans="1:10" ht="17.25" customHeight="1">
      <c r="A22" s="7" t="s">
        <v>40</v>
      </c>
      <c r="B22" s="8" t="s">
        <v>41</v>
      </c>
      <c r="C22" s="9" t="s">
        <v>15</v>
      </c>
      <c r="D22" s="9">
        <v>110</v>
      </c>
      <c r="E22" s="9"/>
      <c r="F22" s="10"/>
      <c r="G22" s="9">
        <v>0</v>
      </c>
      <c r="H22" s="11">
        <f t="shared" si="1"/>
        <v>0</v>
      </c>
      <c r="I22" s="9">
        <f t="shared" si="2"/>
        <v>0</v>
      </c>
      <c r="J22" s="9">
        <f t="shared" si="3"/>
        <v>0</v>
      </c>
    </row>
    <row r="23" spans="1:10" ht="17.25" customHeight="1">
      <c r="A23" s="7"/>
      <c r="B23" s="8" t="s">
        <v>42</v>
      </c>
      <c r="C23" s="9" t="s">
        <v>43</v>
      </c>
      <c r="D23" s="9" t="s">
        <v>43</v>
      </c>
      <c r="E23" s="9" t="s">
        <v>43</v>
      </c>
      <c r="F23" s="9" t="s">
        <v>43</v>
      </c>
      <c r="G23" s="9" t="s">
        <v>43</v>
      </c>
      <c r="H23" s="11">
        <f>SUM(H8:H22)</f>
        <v>0</v>
      </c>
      <c r="I23" s="9">
        <f>SUM(I8:I22)</f>
        <v>0</v>
      </c>
      <c r="J23" s="9">
        <f>SUM(J8:J22)</f>
        <v>0</v>
      </c>
    </row>
    <row r="24" spans="1:7" ht="18.75">
      <c r="A24" s="12" t="s">
        <v>44</v>
      </c>
      <c r="B24"/>
      <c r="C24"/>
      <c r="D24"/>
      <c r="E24"/>
      <c r="F24"/>
      <c r="G24"/>
    </row>
    <row r="25" spans="1:9" ht="18.75">
      <c r="A25" s="19" t="s">
        <v>51</v>
      </c>
      <c r="B25" s="20"/>
      <c r="C25" s="20"/>
      <c r="D25" s="20"/>
      <c r="E25" s="20"/>
      <c r="F25" s="21" t="s">
        <v>50</v>
      </c>
      <c r="G25" s="20"/>
      <c r="H25" s="20"/>
      <c r="I25" s="20"/>
    </row>
    <row r="26" spans="1:7" ht="18.75">
      <c r="A26" s="4"/>
      <c r="B26"/>
      <c r="C26"/>
      <c r="D26"/>
      <c r="E26"/>
      <c r="F26"/>
      <c r="G26"/>
    </row>
    <row r="27" spans="1:11" ht="18.75">
      <c r="A27" s="19" t="s">
        <v>52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7" ht="18.75">
      <c r="A28" s="3"/>
      <c r="B28"/>
      <c r="C28"/>
      <c r="D28"/>
      <c r="E28"/>
      <c r="F28"/>
      <c r="G28"/>
    </row>
    <row r="29" spans="1:7" ht="15" customHeight="1">
      <c r="A29" s="22" t="s">
        <v>48</v>
      </c>
      <c r="B29" s="18"/>
      <c r="C29" s="18"/>
      <c r="D29" s="18"/>
      <c r="E29" s="18"/>
      <c r="F29" s="18"/>
      <c r="G29" s="18"/>
    </row>
    <row r="30" spans="1:7" ht="15">
      <c r="A30" s="18"/>
      <c r="B30" s="18"/>
      <c r="C30" s="18"/>
      <c r="D30" s="18"/>
      <c r="E30" s="18"/>
      <c r="F30" s="18"/>
      <c r="G30" s="18"/>
    </row>
    <row r="31" spans="1:7" ht="15">
      <c r="A31" s="18"/>
      <c r="B31" s="18"/>
      <c r="C31" s="18"/>
      <c r="D31" s="18"/>
      <c r="E31" s="18"/>
      <c r="F31" s="18"/>
      <c r="G31" s="18"/>
    </row>
    <row r="32" spans="1:7" ht="15">
      <c r="A32" s="18"/>
      <c r="B32" s="18"/>
      <c r="C32" s="18"/>
      <c r="D32" s="18"/>
      <c r="E32" s="18"/>
      <c r="F32" s="18"/>
      <c r="G32" s="18"/>
    </row>
    <row r="33" spans="1:7" ht="15">
      <c r="A33" s="23"/>
      <c r="B33" s="23"/>
      <c r="C33" s="23"/>
      <c r="D33" s="23"/>
      <c r="E33" s="23"/>
      <c r="F33" s="23"/>
      <c r="G33" s="23"/>
    </row>
    <row r="34" spans="1:7" ht="15" customHeight="1">
      <c r="A34" s="18" t="s">
        <v>45</v>
      </c>
      <c r="B34" s="18"/>
      <c r="C34" s="18"/>
      <c r="D34" s="18"/>
      <c r="E34" s="18"/>
      <c r="F34" s="18"/>
      <c r="G34" s="18"/>
    </row>
    <row r="35" spans="1:7" ht="15">
      <c r="A35" s="18"/>
      <c r="B35" s="18"/>
      <c r="C35" s="18"/>
      <c r="D35" s="18"/>
      <c r="E35" s="18"/>
      <c r="F35" s="18"/>
      <c r="G35" s="18"/>
    </row>
    <row r="36" spans="1:7" ht="15">
      <c r="A36" s="13"/>
      <c r="B36" s="13"/>
      <c r="C36" s="13"/>
      <c r="D36" s="13"/>
      <c r="E36" s="13"/>
      <c r="F36" s="13"/>
      <c r="G36" s="13"/>
    </row>
    <row r="37" ht="15">
      <c r="F37" s="14" t="s">
        <v>46</v>
      </c>
    </row>
  </sheetData>
  <sheetProtection/>
  <mergeCells count="16">
    <mergeCell ref="A34:G35"/>
    <mergeCell ref="F5:F6"/>
    <mergeCell ref="G5:G6"/>
    <mergeCell ref="A25:E25"/>
    <mergeCell ref="F25:I25"/>
    <mergeCell ref="A29:G33"/>
    <mergeCell ref="A27:K27"/>
    <mergeCell ref="A2:G2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2019-07-01T07:37:55Z</cp:lastPrinted>
  <dcterms:created xsi:type="dcterms:W3CDTF">2015-07-30T21:35:23Z</dcterms:created>
  <dcterms:modified xsi:type="dcterms:W3CDTF">2019-07-11T04:32:33Z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