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7755" tabRatio="850" activeTab="0"/>
  </bookViews>
  <sheets>
    <sheet name="budynki" sheetId="1" r:id="rId1"/>
  </sheets>
  <definedNames>
    <definedName name="_xlnm.Print_Area" localSheetId="0">'budynki'!$A$1:$AA$39</definedName>
  </definedNames>
  <calcPr fullCalcOnLoad="1"/>
</workbook>
</file>

<file path=xl/sharedStrings.xml><?xml version="1.0" encoding="utf-8"?>
<sst xmlns="http://schemas.openxmlformats.org/spreadsheetml/2006/main" count="670" uniqueCount="196">
  <si>
    <t>Tabela nr 1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</si>
  <si>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</si>
  <si>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</si>
  <si>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</si>
  <si>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</si>
  <si>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</si>
  <si>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</si>
  <si>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</si>
  <si>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</si>
  <si>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</si>
  <si>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Razem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</si>
  <si>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</si>
  <si>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</si>
  <si>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</si>
  <si>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</si>
  <si>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</si>
  <si>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</si>
  <si>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</si>
  <si>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</si>
  <si>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</si>
  <si>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</si>
  <si>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</si>
  <si>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</si>
  <si>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</si>
  <si>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</si>
  <si>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</si>
  <si>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</si>
  <si>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</si>
  <si>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</si>
  <si>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powierzchnia użytkowa (w m²) (3)</t>
  </si>
  <si>
    <r>
      <t xml:space="preserve">Opis stanu technicznego budynku wg poniższych elementów budynku </t>
    </r>
    <r>
      <rPr>
        <b/>
        <sz val="11"/>
        <color indexed="60"/>
        <rFont val="Arial"/>
        <family val="2"/>
      </rPr>
      <t>(</t>
    </r>
    <r>
      <rPr>
        <sz val="11"/>
        <color indexed="60"/>
        <rFont val="Arial"/>
        <family val="2"/>
      </rPr>
      <t xml:space="preserve">PROSZĘ WYBRAĆ: </t>
    </r>
    <r>
      <rPr>
        <b/>
        <i/>
        <sz val="11"/>
        <color indexed="60"/>
        <rFont val="Arial"/>
        <family val="2"/>
      </rPr>
      <t xml:space="preserve">bardzo doby, dobry, dosteczny, zły (do remontu) lub nie dotyczy </t>
    </r>
    <r>
      <rPr>
        <sz val="11"/>
        <color indexed="60"/>
        <rFont val="Arial"/>
        <family val="2"/>
      </rPr>
      <t>(element budyku nie występuje)</t>
    </r>
  </si>
  <si>
    <t>Budynek Urzędu Gminy</t>
  </si>
  <si>
    <t>administracja samorządowa</t>
  </si>
  <si>
    <t>TAK</t>
  </si>
  <si>
    <t>NIE</t>
  </si>
  <si>
    <t>Suma Ubezpieczenia</t>
  </si>
  <si>
    <t>Rodzaj wartości początkowa (księgowa brutto)                    /odtworzeniowa             (1)</t>
  </si>
  <si>
    <t>11 Listopada 10, 62-872 Godziesze Wielkie</t>
  </si>
  <si>
    <t>Budynek przy Urzędzie Gminy</t>
  </si>
  <si>
    <t>murowany</t>
  </si>
  <si>
    <t>kryty papą na stropodachu</t>
  </si>
  <si>
    <t>termomodernizacja w 2013 r.</t>
  </si>
  <si>
    <t>magazynowy/archiwum</t>
  </si>
  <si>
    <t>kryty papą</t>
  </si>
  <si>
    <t>Hydrofornia w Wolicy</t>
  </si>
  <si>
    <t>hydrofornia</t>
  </si>
  <si>
    <t>hydrofornia/ budynek socjalno techniczny</t>
  </si>
  <si>
    <t>z płyty obornickiej</t>
  </si>
  <si>
    <t>Wolica, d.g.nr 243/2</t>
  </si>
  <si>
    <t>Budynek po dawnej szkole w Kolonii Kakawa</t>
  </si>
  <si>
    <t>cele mieszkaniowe</t>
  </si>
  <si>
    <t>Parter nieużytkowany, poddasze - cele mieszkaniowe</t>
  </si>
  <si>
    <t>poddasze drewniane</t>
  </si>
  <si>
    <t>kryty dachówką</t>
  </si>
  <si>
    <t>Oczyszczalnia ścieków w Saczynie</t>
  </si>
  <si>
    <t>Oczyszczalnia mechaniczno-biologiczno - stawowa</t>
  </si>
  <si>
    <t>Hydrofiltr M-90</t>
  </si>
  <si>
    <t>Stacja uzdatniania wody w Wolicy</t>
  </si>
  <si>
    <t>Stacja uzdatniania wody w Białej</t>
  </si>
  <si>
    <t>Hydrofiltr M-90, budynek stacji i przepompowni wody</t>
  </si>
  <si>
    <t>Hydrofornia w Godzieszach Wielkich</t>
  </si>
  <si>
    <t>kryty blachą</t>
  </si>
  <si>
    <t>Budynek magazynowy</t>
  </si>
  <si>
    <t>Budynek garażowy</t>
  </si>
  <si>
    <t>magazyn</t>
  </si>
  <si>
    <t>garaż</t>
  </si>
  <si>
    <t>Cmentarna 24 w Godzieszach Wielkich</t>
  </si>
  <si>
    <t>stalowa</t>
  </si>
  <si>
    <t>Wiaty przystankowe i rowerowe</t>
  </si>
  <si>
    <t>wiaty</t>
  </si>
  <si>
    <t>Ośrodek sportu i rekreacji "Szwacin"</t>
  </si>
  <si>
    <t>estrada + wiata</t>
  </si>
  <si>
    <t>ul. Zadowicka</t>
  </si>
  <si>
    <t>drewniana</t>
  </si>
  <si>
    <t>kryta gontem papowym</t>
  </si>
  <si>
    <t>Oczyszczalnia ścieków w Godzieszach Małych</t>
  </si>
  <si>
    <t>TYP SBR</t>
  </si>
  <si>
    <t>Place zabaw dla dzieci wolnostojące</t>
  </si>
  <si>
    <t>ul. Rynek, Godziesze Wielkie, Zadowice przy przedszkolu, Wolica przy Domu Ludowym, Józefów przy remizie OSP, Kakawa Kolonia prz budynku dawnej SP, Żydów ul Szkolna, Biała, Siłownia przy kościele w Godzieszach Wielkich</t>
  </si>
  <si>
    <t xml:space="preserve">Budynek społeczno - kulturalny "Stara Gmina" </t>
  </si>
  <si>
    <t>społeczno-kulturalny</t>
  </si>
  <si>
    <t>ul. Rynek 7, Godziesze Wielkie</t>
  </si>
  <si>
    <t>gruntowny remont w 2010</t>
  </si>
  <si>
    <t>kryty blachodachówka</t>
  </si>
  <si>
    <t>Budynek Tradycji</t>
  </si>
  <si>
    <t>Modernizacja w 2018 r.</t>
  </si>
  <si>
    <t>dach dwuspadowy</t>
  </si>
  <si>
    <t>Świetlica "Dom Ludowy"</t>
  </si>
  <si>
    <t>świetlica</t>
  </si>
  <si>
    <t xml:space="preserve">Wolica 36, </t>
  </si>
  <si>
    <t>gruntowny remont w 2013</t>
  </si>
  <si>
    <t>blacha gładka trapezowa</t>
  </si>
  <si>
    <t>Ośrodek Zdrowia</t>
  </si>
  <si>
    <t>Kaliska 2, Godziesze Wielkie</t>
  </si>
  <si>
    <t>wielospadowy</t>
  </si>
  <si>
    <t>Budynek Opieki Zdrowotnej - Udział Gminy w budynku 6241/101100</t>
  </si>
  <si>
    <t>Urząd Gminy</t>
  </si>
  <si>
    <t>Oświata</t>
  </si>
  <si>
    <t>ul. Kordeckiego 8, Godziesze Wielkie</t>
  </si>
  <si>
    <t>oświata</t>
  </si>
  <si>
    <t>oświata i sala sportowa</t>
  </si>
  <si>
    <t>stropodach</t>
  </si>
  <si>
    <t>kryty papą termozgrzewalną</t>
  </si>
  <si>
    <t>Termomodernizacja 2013</t>
  </si>
  <si>
    <t>stropodach i stalowa</t>
  </si>
  <si>
    <t>oświata i biblioteka</t>
  </si>
  <si>
    <t>Budynek nowego przedszkola z budynkiem Biblioteki Publicznej (w tym plac zabaw)</t>
  </si>
  <si>
    <t>ul. Kordeckiego 2A, Godziesze Wielkie</t>
  </si>
  <si>
    <t>Stobno Siódme</t>
  </si>
  <si>
    <t>Zespół Szkolno - Przedszkolny w Stobnie Siódmym (w tym plac zabaw i w tym wartość ogrodzenia)</t>
  </si>
  <si>
    <t>Budynek Zespołu Szkół w Woli Droszewskiej ( w skład wchodzą 3 budynki i sala gimnastyczna), w tym wartość ogrodzenia</t>
  </si>
  <si>
    <t>Budynek Zespołu Szkół nr 1 (w tym wartość ogrodzenia)</t>
  </si>
  <si>
    <t>oświata i sala gimnastyczna</t>
  </si>
  <si>
    <t>Kakawa Stara</t>
  </si>
  <si>
    <t>Kryty blachą falistą</t>
  </si>
  <si>
    <t>remont w 1999, termomodernizacja 2016</t>
  </si>
  <si>
    <t>Szkoła Podstawowa w Kakawie Starej, dwa budynki (w tym wartość ogrodzenia i placu zabaw)</t>
  </si>
  <si>
    <t>remont w 1995</t>
  </si>
  <si>
    <t>murowany, fundamenty kamienne</t>
  </si>
  <si>
    <t>Saczyn</t>
  </si>
  <si>
    <t>Oddział zamiejscowy w Saczynie Przedszkola Publicznego w Godzieszach Wielkich (w tym wartość ogrodzenia)</t>
  </si>
  <si>
    <t>Szkoła Podstawowa w Żydowie, dwa budynki (w tym wartość ogrodzenia)</t>
  </si>
  <si>
    <t>Kryty dachówką cementową</t>
  </si>
  <si>
    <t>remont w 1995-96</t>
  </si>
  <si>
    <t>Nazwa jednostki: Gmina Godziesze Wielkie</t>
  </si>
  <si>
    <t>Dobry</t>
  </si>
  <si>
    <t>Nie występuje</t>
  </si>
  <si>
    <t>Dobra</t>
  </si>
  <si>
    <t>-</t>
  </si>
  <si>
    <t>sygn. powiadomiana komótkowego</t>
  </si>
  <si>
    <t>Dostateczny</t>
  </si>
  <si>
    <t>Alarm, monitoring</t>
  </si>
  <si>
    <t>rewitalizacja 2019</t>
  </si>
  <si>
    <t>Kakawa-Kolonia 39</t>
  </si>
  <si>
    <t>Saczyn dz. nr 511</t>
  </si>
  <si>
    <t>Alarm, Gaśnice, Kraty w oknach</t>
  </si>
  <si>
    <t>236 m²</t>
  </si>
  <si>
    <t>765 m²</t>
  </si>
  <si>
    <t>300 m3 / 24 m²</t>
  </si>
  <si>
    <t>70 m²</t>
  </si>
  <si>
    <t>płyta</t>
  </si>
  <si>
    <t>blaszane/murowane</t>
  </si>
  <si>
    <t>Gaśnice</t>
  </si>
  <si>
    <t>Monitoring, Gasnice, Alarm</t>
  </si>
  <si>
    <t>11 Listopada 1, 62-872 Godziesze Wielkie</t>
  </si>
  <si>
    <t>blacha gładka ocynkowana</t>
  </si>
  <si>
    <t>Alarm, Gaśnice</t>
  </si>
  <si>
    <t>remontowany</t>
  </si>
  <si>
    <t>Alarm, monitoring, gaśnice</t>
  </si>
  <si>
    <t>Termomodernizacja 2016</t>
  </si>
  <si>
    <t>Godziesze Wielkie</t>
  </si>
  <si>
    <t>Punkt Selektywnej Zbiórki Odpadów Komunalnej</t>
  </si>
  <si>
    <t>punkt odbioru odpadów</t>
  </si>
  <si>
    <t>Monitoring, Graśnice</t>
  </si>
  <si>
    <t>blaszane</t>
  </si>
  <si>
    <t>Żydów</t>
  </si>
  <si>
    <t>1 770 m²</t>
  </si>
  <si>
    <t>papa</t>
  </si>
  <si>
    <t>g</t>
  </si>
  <si>
    <t>modernizacja 2019</t>
  </si>
  <si>
    <t>40 m²</t>
  </si>
  <si>
    <t>Wolica dz. nr 416</t>
  </si>
  <si>
    <t>100 m²</t>
  </si>
  <si>
    <t>Biała dz. nr 567/1</t>
  </si>
  <si>
    <t>60 m²</t>
  </si>
  <si>
    <t>ul. Zadowicka 72D</t>
  </si>
  <si>
    <t>część kryta papą/część blachą</t>
  </si>
  <si>
    <t>130 m²</t>
  </si>
  <si>
    <t>200 m²</t>
  </si>
  <si>
    <t>160 m²</t>
  </si>
  <si>
    <t>407,6 m²</t>
  </si>
  <si>
    <t>150 m²</t>
  </si>
  <si>
    <t>3600 m²</t>
  </si>
  <si>
    <t>1100 m²</t>
  </si>
  <si>
    <t>Wola Droszewska 45</t>
  </si>
  <si>
    <t>1285 m²</t>
  </si>
  <si>
    <t>885 m²</t>
  </si>
  <si>
    <t>830 m²</t>
  </si>
  <si>
    <t>420 m²</t>
  </si>
  <si>
    <t>620 m²</t>
  </si>
  <si>
    <t>odtworzeniowa</t>
  </si>
  <si>
    <t>ksiegowa brutto</t>
  </si>
  <si>
    <t>Łącznie</t>
  </si>
  <si>
    <t>Budynek po byłej szkole w Białej</t>
  </si>
  <si>
    <t>mieszkalny</t>
  </si>
  <si>
    <t>Budynek po byłym posterunku policji</t>
  </si>
  <si>
    <t>mieszkalno-biurowy</t>
  </si>
  <si>
    <t>Biała 37A</t>
  </si>
  <si>
    <t>dach dwuspadowy w części stropodach/drewniany</t>
  </si>
  <si>
    <t>dachówka cmentowa</t>
  </si>
  <si>
    <t>164,17 m²</t>
  </si>
  <si>
    <t>częściwowo TAK</t>
  </si>
  <si>
    <t>Godziesze Wielkie, ul. 11 Listopada 8</t>
  </si>
  <si>
    <t>143,88m²</t>
  </si>
  <si>
    <t>częściowo TAK</t>
  </si>
  <si>
    <t>Saczyn dz. 511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</si>
</sst>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ddd\,\ d\ mmmm\ yyyy"/>
    <numFmt numFmtId="175" formatCode="_-* #,##0.00\ [$zł-415]_-;\-* #,##0.00\ [$zł-415]_-;_-* &quot;-&quot;??\ [$zł-415]_-;_-@_-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i/>
      <sz val="11"/>
      <color indexed="6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 wrapText="1"/>
    </xf>
    <xf numFmtId="4" fontId="0" fillId="8" borderId="15" xfId="0" applyNumberFormat="1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/>
    </xf>
    <xf numFmtId="4" fontId="0" fillId="8" borderId="17" xfId="0" applyNumberFormat="1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0" fontId="0" fillId="8" borderId="18" xfId="0" applyFont="1" applyFill="1" applyBorder="1" applyAlignment="1">
      <alignment vertical="center" wrapText="1"/>
    </xf>
    <xf numFmtId="0" fontId="0" fillId="8" borderId="18" xfId="0" applyFont="1" applyFill="1" applyBorder="1" applyAlignment="1">
      <alignment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8" borderId="15" xfId="0" applyNumberFormat="1" applyFont="1" applyFill="1" applyBorder="1" applyAlignment="1">
      <alignment vertical="center" wrapText="1"/>
    </xf>
    <xf numFmtId="0" fontId="8" fillId="8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SheetLayoutView="100" zoomScalePageLayoutView="0" workbookViewId="0" topLeftCell="A19">
      <selection activeCell="K24" sqref="K24"/>
    </sheetView>
  </sheetViews>
  <sheetFormatPr defaultColWidth="9.140625" defaultRowHeight="12.75"/>
  <cols>
    <col min="1" max="1" width="4.140625" style="1" customWidth="1"/>
    <col min="2" max="2" width="29.00390625" style="1" customWidth="1"/>
    <col min="3" max="3" width="25.28125" style="1" customWidth="1"/>
    <col min="4" max="4" width="14.00390625" style="1" customWidth="1"/>
    <col min="5" max="5" width="15.28125" style="1" customWidth="1"/>
    <col min="6" max="6" width="15.140625" style="1" customWidth="1"/>
    <col min="7" max="7" width="14.00390625" style="1" customWidth="1"/>
    <col min="8" max="8" width="18.421875" style="1" customWidth="1"/>
    <col min="9" max="9" width="17.28125" style="1" customWidth="1"/>
    <col min="10" max="10" width="19.421875" style="1" customWidth="1"/>
    <col min="11" max="11" width="24.8515625" style="1" customWidth="1"/>
    <col min="12" max="14" width="17.28125" style="1" customWidth="1"/>
    <col min="15" max="15" width="4.57421875" style="1" customWidth="1"/>
    <col min="16" max="16" width="21.57421875" style="1" customWidth="1"/>
    <col min="17" max="17" width="24.57421875" style="1" customWidth="1"/>
    <col min="18" max="18" width="13.00390625" style="1" customWidth="1"/>
    <col min="19" max="19" width="12.7109375" style="1" customWidth="1"/>
    <col min="20" max="20" width="15.140625" style="1" customWidth="1"/>
    <col min="21" max="21" width="12.7109375" style="1" customWidth="1"/>
    <col min="22" max="22" width="13.421875" style="1" customWidth="1"/>
    <col min="23" max="23" width="15.140625" style="1" customWidth="1"/>
    <col min="24" max="24" width="16.421875" style="1" customWidth="1"/>
    <col min="25" max="25" width="13.28125" style="1" customWidth="1"/>
    <col min="26" max="26" width="16.00390625" style="1" customWidth="1"/>
    <col min="27" max="27" width="13.57421875" style="1" customWidth="1"/>
    <col min="28" max="16384" width="9.140625" style="1" customWidth="1"/>
  </cols>
  <sheetData>
    <row r="1" spans="1:23" ht="36" customHeight="1" thickBot="1">
      <c r="A1" s="5" t="s">
        <v>124</v>
      </c>
      <c r="B1" s="6"/>
      <c r="C1" s="6"/>
      <c r="D1" s="6"/>
      <c r="E1" s="6"/>
      <c r="F1" s="6"/>
      <c r="G1" s="6"/>
      <c r="H1" s="6"/>
      <c r="I1" s="6"/>
      <c r="J1" s="7"/>
      <c r="K1" s="8" t="s">
        <v>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1:26" ht="12.75">
      <c r="K2" s="1" t="s">
        <v>23</v>
      </c>
      <c r="Z2" s="1" t="s">
        <v>24</v>
      </c>
    </row>
    <row r="3" spans="1:23" ht="13.5" thickBot="1">
      <c r="A3" s="3"/>
      <c r="B3" s="3"/>
      <c r="C3" s="3"/>
      <c r="D3" s="3"/>
      <c r="E3" s="3"/>
      <c r="F3" s="3"/>
      <c r="G3" s="3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7" ht="51" customHeight="1">
      <c r="A4" s="50" t="s">
        <v>1</v>
      </c>
      <c r="B4" s="54" t="s">
        <v>11</v>
      </c>
      <c r="C4" s="54" t="s">
        <v>12</v>
      </c>
      <c r="D4" s="52" t="s">
        <v>15</v>
      </c>
      <c r="E4" s="67" t="s">
        <v>27</v>
      </c>
      <c r="F4" s="52" t="s">
        <v>16</v>
      </c>
      <c r="G4" s="54" t="s">
        <v>2</v>
      </c>
      <c r="H4" s="54" t="s">
        <v>35</v>
      </c>
      <c r="I4" s="54" t="s">
        <v>36</v>
      </c>
      <c r="J4" s="54" t="s">
        <v>28</v>
      </c>
      <c r="K4" s="54" t="s">
        <v>3</v>
      </c>
      <c r="L4" s="62" t="s">
        <v>5</v>
      </c>
      <c r="M4" s="62"/>
      <c r="N4" s="62"/>
      <c r="O4" s="69" t="s">
        <v>1</v>
      </c>
      <c r="P4" s="67" t="s">
        <v>25</v>
      </c>
      <c r="Q4" s="67" t="s">
        <v>26</v>
      </c>
      <c r="R4" s="74" t="s">
        <v>30</v>
      </c>
      <c r="S4" s="75"/>
      <c r="T4" s="75"/>
      <c r="U4" s="75"/>
      <c r="V4" s="75"/>
      <c r="W4" s="76"/>
      <c r="X4" s="67" t="s">
        <v>29</v>
      </c>
      <c r="Y4" s="62" t="s">
        <v>4</v>
      </c>
      <c r="Z4" s="62" t="s">
        <v>13</v>
      </c>
      <c r="AA4" s="67" t="s">
        <v>14</v>
      </c>
    </row>
    <row r="5" spans="1:27" ht="126" customHeight="1">
      <c r="A5" s="51"/>
      <c r="B5" s="55"/>
      <c r="C5" s="55"/>
      <c r="D5" s="53"/>
      <c r="E5" s="68"/>
      <c r="F5" s="53"/>
      <c r="G5" s="55"/>
      <c r="H5" s="55"/>
      <c r="I5" s="55"/>
      <c r="J5" s="55"/>
      <c r="K5" s="55"/>
      <c r="L5" s="21" t="s">
        <v>6</v>
      </c>
      <c r="M5" s="21" t="s">
        <v>7</v>
      </c>
      <c r="N5" s="21" t="s">
        <v>8</v>
      </c>
      <c r="O5" s="70"/>
      <c r="P5" s="68"/>
      <c r="Q5" s="68"/>
      <c r="R5" s="20" t="s">
        <v>17</v>
      </c>
      <c r="S5" s="20" t="s">
        <v>18</v>
      </c>
      <c r="T5" s="20" t="s">
        <v>19</v>
      </c>
      <c r="U5" s="20" t="s">
        <v>20</v>
      </c>
      <c r="V5" s="20" t="s">
        <v>21</v>
      </c>
      <c r="W5" s="20" t="s">
        <v>22</v>
      </c>
      <c r="X5" s="68"/>
      <c r="Y5" s="63"/>
      <c r="Z5" s="63"/>
      <c r="AA5" s="68"/>
    </row>
    <row r="6" spans="1:27" ht="20.25" customHeight="1">
      <c r="A6" s="22"/>
      <c r="B6" s="22" t="s">
        <v>96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8.5" customHeight="1">
      <c r="A7" s="9">
        <v>1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34</v>
      </c>
      <c r="G7" s="9">
        <v>1974</v>
      </c>
      <c r="H7" s="46">
        <v>2400000</v>
      </c>
      <c r="I7" s="46" t="s">
        <v>180</v>
      </c>
      <c r="J7" s="16" t="s">
        <v>135</v>
      </c>
      <c r="K7" s="59" t="s">
        <v>37</v>
      </c>
      <c r="L7" s="9" t="s">
        <v>39</v>
      </c>
      <c r="M7" s="9" t="s">
        <v>101</v>
      </c>
      <c r="N7" s="9" t="s">
        <v>40</v>
      </c>
      <c r="O7" s="9">
        <v>1</v>
      </c>
      <c r="P7" s="9" t="s">
        <v>128</v>
      </c>
      <c r="Q7" s="9" t="s">
        <v>41</v>
      </c>
      <c r="R7" s="9" t="s">
        <v>125</v>
      </c>
      <c r="S7" s="9" t="s">
        <v>125</v>
      </c>
      <c r="T7" s="9" t="s">
        <v>125</v>
      </c>
      <c r="U7" s="9" t="s">
        <v>125</v>
      </c>
      <c r="V7" s="9" t="s">
        <v>126</v>
      </c>
      <c r="W7" s="9" t="s">
        <v>127</v>
      </c>
      <c r="X7" s="17" t="s">
        <v>136</v>
      </c>
      <c r="Y7" s="17">
        <v>3</v>
      </c>
      <c r="Z7" s="17" t="s">
        <v>33</v>
      </c>
      <c r="AA7" s="17" t="s">
        <v>34</v>
      </c>
    </row>
    <row r="8" spans="1:27" ht="25.5">
      <c r="A8" s="10">
        <v>2</v>
      </c>
      <c r="B8" s="10" t="s">
        <v>38</v>
      </c>
      <c r="C8" s="10" t="s">
        <v>42</v>
      </c>
      <c r="D8" s="10" t="s">
        <v>33</v>
      </c>
      <c r="E8" s="10" t="s">
        <v>34</v>
      </c>
      <c r="F8" s="10" t="s">
        <v>34</v>
      </c>
      <c r="G8" s="10">
        <v>2011</v>
      </c>
      <c r="H8" s="58"/>
      <c r="I8" s="58"/>
      <c r="J8" s="19" t="s">
        <v>128</v>
      </c>
      <c r="K8" s="58"/>
      <c r="L8" s="10" t="s">
        <v>39</v>
      </c>
      <c r="M8" s="10" t="s">
        <v>101</v>
      </c>
      <c r="N8" s="10" t="s">
        <v>40</v>
      </c>
      <c r="O8" s="10">
        <v>2</v>
      </c>
      <c r="P8" s="9" t="s">
        <v>128</v>
      </c>
      <c r="Q8" s="9" t="s">
        <v>41</v>
      </c>
      <c r="R8" s="10" t="s">
        <v>125</v>
      </c>
      <c r="S8" s="10" t="s">
        <v>125</v>
      </c>
      <c r="T8" s="10" t="s">
        <v>125</v>
      </c>
      <c r="U8" s="10" t="s">
        <v>125</v>
      </c>
      <c r="V8" s="10" t="s">
        <v>126</v>
      </c>
      <c r="W8" s="10" t="s">
        <v>125</v>
      </c>
      <c r="X8" s="11" t="s">
        <v>139</v>
      </c>
      <c r="Y8" s="11">
        <v>1</v>
      </c>
      <c r="Z8" s="11" t="s">
        <v>34</v>
      </c>
      <c r="AA8" s="11" t="s">
        <v>34</v>
      </c>
    </row>
    <row r="9" spans="1:27" ht="28.5" customHeight="1">
      <c r="A9" s="10">
        <v>3</v>
      </c>
      <c r="B9" s="10" t="s">
        <v>44</v>
      </c>
      <c r="C9" s="10" t="s">
        <v>46</v>
      </c>
      <c r="D9" s="10" t="s">
        <v>33</v>
      </c>
      <c r="E9" s="10" t="s">
        <v>34</v>
      </c>
      <c r="F9" s="10" t="s">
        <v>34</v>
      </c>
      <c r="G9" s="10">
        <v>2013</v>
      </c>
      <c r="H9" s="18">
        <v>1200000</v>
      </c>
      <c r="I9" s="18" t="s">
        <v>180</v>
      </c>
      <c r="J9" s="19" t="s">
        <v>129</v>
      </c>
      <c r="K9" s="10" t="s">
        <v>48</v>
      </c>
      <c r="L9" s="10" t="s">
        <v>47</v>
      </c>
      <c r="M9" s="10" t="s">
        <v>140</v>
      </c>
      <c r="N9" s="10" t="s">
        <v>140</v>
      </c>
      <c r="O9" s="10">
        <v>3</v>
      </c>
      <c r="P9" s="9" t="s">
        <v>128</v>
      </c>
      <c r="Q9" s="10" t="s">
        <v>128</v>
      </c>
      <c r="R9" s="10" t="s">
        <v>130</v>
      </c>
      <c r="S9" s="10" t="s">
        <v>130</v>
      </c>
      <c r="T9" s="10" t="s">
        <v>125</v>
      </c>
      <c r="U9" s="10" t="s">
        <v>125</v>
      </c>
      <c r="V9" s="10" t="s">
        <v>126</v>
      </c>
      <c r="W9" s="10" t="s">
        <v>125</v>
      </c>
      <c r="X9" s="11" t="s">
        <v>138</v>
      </c>
      <c r="Y9" s="11">
        <v>1</v>
      </c>
      <c r="Z9" s="11" t="s">
        <v>34</v>
      </c>
      <c r="AA9" s="11" t="s">
        <v>34</v>
      </c>
    </row>
    <row r="10" spans="1:27" ht="53.25" customHeight="1">
      <c r="A10" s="10">
        <v>4</v>
      </c>
      <c r="B10" s="10" t="s">
        <v>49</v>
      </c>
      <c r="C10" s="10" t="s">
        <v>50</v>
      </c>
      <c r="D10" s="10" t="s">
        <v>51</v>
      </c>
      <c r="E10" s="10" t="s">
        <v>34</v>
      </c>
      <c r="F10" s="10" t="s">
        <v>34</v>
      </c>
      <c r="G10" s="10">
        <v>1954</v>
      </c>
      <c r="H10" s="18">
        <v>4000000</v>
      </c>
      <c r="I10" s="18" t="s">
        <v>180</v>
      </c>
      <c r="J10" s="19" t="s">
        <v>131</v>
      </c>
      <c r="K10" s="10" t="s">
        <v>133</v>
      </c>
      <c r="L10" s="10" t="s">
        <v>39</v>
      </c>
      <c r="M10" s="10" t="s">
        <v>52</v>
      </c>
      <c r="N10" s="10" t="s">
        <v>53</v>
      </c>
      <c r="O10" s="10">
        <v>4</v>
      </c>
      <c r="P10" s="9" t="s">
        <v>128</v>
      </c>
      <c r="Q10" s="10" t="s">
        <v>132</v>
      </c>
      <c r="R10" s="10" t="s">
        <v>125</v>
      </c>
      <c r="S10" s="10" t="s">
        <v>125</v>
      </c>
      <c r="T10" s="10" t="s">
        <v>125</v>
      </c>
      <c r="U10" s="10" t="s">
        <v>125</v>
      </c>
      <c r="V10" s="10" t="s">
        <v>126</v>
      </c>
      <c r="W10" s="10" t="s">
        <v>125</v>
      </c>
      <c r="X10" s="11" t="s">
        <v>137</v>
      </c>
      <c r="Y10" s="11">
        <v>2</v>
      </c>
      <c r="Z10" s="11" t="s">
        <v>34</v>
      </c>
      <c r="AA10" s="11" t="s">
        <v>34</v>
      </c>
    </row>
    <row r="11" spans="1:27" ht="30" customHeight="1">
      <c r="A11" s="10">
        <v>5</v>
      </c>
      <c r="B11" s="10" t="s">
        <v>54</v>
      </c>
      <c r="C11" s="10" t="s">
        <v>55</v>
      </c>
      <c r="D11" s="10" t="s">
        <v>33</v>
      </c>
      <c r="E11" s="10" t="s">
        <v>34</v>
      </c>
      <c r="F11" s="10" t="s">
        <v>34</v>
      </c>
      <c r="G11" s="10">
        <v>1996</v>
      </c>
      <c r="H11" s="18">
        <v>1500000</v>
      </c>
      <c r="I11" s="18" t="s">
        <v>180</v>
      </c>
      <c r="J11" s="19" t="s">
        <v>142</v>
      </c>
      <c r="K11" s="10" t="s">
        <v>134</v>
      </c>
      <c r="L11" s="10" t="s">
        <v>39</v>
      </c>
      <c r="M11" s="9" t="s">
        <v>101</v>
      </c>
      <c r="N11" s="9" t="s">
        <v>40</v>
      </c>
      <c r="O11" s="10">
        <v>5</v>
      </c>
      <c r="P11" s="9" t="s">
        <v>128</v>
      </c>
      <c r="Q11" s="10" t="s">
        <v>128</v>
      </c>
      <c r="R11" s="10" t="s">
        <v>125</v>
      </c>
      <c r="S11" s="10" t="s">
        <v>125</v>
      </c>
      <c r="T11" s="10" t="s">
        <v>125</v>
      </c>
      <c r="U11" s="10" t="s">
        <v>125</v>
      </c>
      <c r="V11" s="10" t="s">
        <v>126</v>
      </c>
      <c r="W11" s="10" t="s">
        <v>125</v>
      </c>
      <c r="X11" s="11" t="s">
        <v>162</v>
      </c>
      <c r="Y11" s="11">
        <v>1</v>
      </c>
      <c r="Z11" s="11" t="s">
        <v>34</v>
      </c>
      <c r="AA11" s="11" t="s">
        <v>34</v>
      </c>
    </row>
    <row r="12" spans="1:27" ht="28.5" customHeight="1">
      <c r="A12" s="10">
        <v>6</v>
      </c>
      <c r="B12" s="10" t="s">
        <v>57</v>
      </c>
      <c r="C12" s="10" t="s">
        <v>56</v>
      </c>
      <c r="D12" s="10" t="s">
        <v>33</v>
      </c>
      <c r="E12" s="10" t="s">
        <v>34</v>
      </c>
      <c r="F12" s="10" t="s">
        <v>34</v>
      </c>
      <c r="G12" s="10">
        <v>1995</v>
      </c>
      <c r="H12" s="18">
        <v>1300000</v>
      </c>
      <c r="I12" s="18" t="s">
        <v>180</v>
      </c>
      <c r="J12" s="19" t="s">
        <v>142</v>
      </c>
      <c r="K12" s="10" t="s">
        <v>161</v>
      </c>
      <c r="L12" s="10" t="s">
        <v>39</v>
      </c>
      <c r="M12" s="10" t="s">
        <v>101</v>
      </c>
      <c r="N12" s="9" t="s">
        <v>40</v>
      </c>
      <c r="O12" s="10">
        <v>6</v>
      </c>
      <c r="P12" s="9" t="s">
        <v>128</v>
      </c>
      <c r="Q12" s="10" t="s">
        <v>128</v>
      </c>
      <c r="R12" s="10" t="s">
        <v>125</v>
      </c>
      <c r="S12" s="10" t="s">
        <v>125</v>
      </c>
      <c r="T12" s="10" t="s">
        <v>125</v>
      </c>
      <c r="U12" s="10" t="s">
        <v>125</v>
      </c>
      <c r="V12" s="10" t="s">
        <v>126</v>
      </c>
      <c r="W12" s="10" t="s">
        <v>128</v>
      </c>
      <c r="X12" s="11" t="s">
        <v>160</v>
      </c>
      <c r="Y12" s="11">
        <v>1</v>
      </c>
      <c r="Z12" s="11" t="s">
        <v>34</v>
      </c>
      <c r="AA12" s="11" t="s">
        <v>34</v>
      </c>
    </row>
    <row r="13" spans="1:27" ht="30.75" customHeight="1">
      <c r="A13" s="10">
        <v>7</v>
      </c>
      <c r="B13" s="10" t="s">
        <v>58</v>
      </c>
      <c r="C13" s="10" t="s">
        <v>59</v>
      </c>
      <c r="D13" s="10" t="s">
        <v>33</v>
      </c>
      <c r="E13" s="10" t="s">
        <v>34</v>
      </c>
      <c r="F13" s="10" t="s">
        <v>34</v>
      </c>
      <c r="G13" s="10">
        <v>1997</v>
      </c>
      <c r="H13" s="18">
        <v>1700000</v>
      </c>
      <c r="I13" s="18" t="s">
        <v>180</v>
      </c>
      <c r="J13" s="19" t="s">
        <v>142</v>
      </c>
      <c r="K13" s="10" t="s">
        <v>163</v>
      </c>
      <c r="L13" s="10" t="s">
        <v>39</v>
      </c>
      <c r="M13" s="10" t="s">
        <v>101</v>
      </c>
      <c r="N13" s="9" t="s">
        <v>40</v>
      </c>
      <c r="O13" s="10">
        <v>7</v>
      </c>
      <c r="P13" s="9" t="s">
        <v>128</v>
      </c>
      <c r="Q13" s="10" t="s">
        <v>128</v>
      </c>
      <c r="R13" s="10" t="s">
        <v>125</v>
      </c>
      <c r="S13" s="10" t="s">
        <v>125</v>
      </c>
      <c r="T13" s="10" t="s">
        <v>125</v>
      </c>
      <c r="U13" s="10" t="s">
        <v>125</v>
      </c>
      <c r="V13" s="10" t="s">
        <v>126</v>
      </c>
      <c r="W13" s="10" t="s">
        <v>125</v>
      </c>
      <c r="X13" s="11" t="s">
        <v>164</v>
      </c>
      <c r="Y13" s="11">
        <v>1</v>
      </c>
      <c r="Z13" s="11" t="s">
        <v>34</v>
      </c>
      <c r="AA13" s="11" t="s">
        <v>34</v>
      </c>
    </row>
    <row r="14" spans="1:27" ht="26.25" customHeight="1">
      <c r="A14" s="10">
        <v>8</v>
      </c>
      <c r="B14" s="10" t="s">
        <v>60</v>
      </c>
      <c r="C14" s="10" t="s">
        <v>45</v>
      </c>
      <c r="D14" s="10" t="s">
        <v>33</v>
      </c>
      <c r="E14" s="10" t="s">
        <v>34</v>
      </c>
      <c r="F14" s="10" t="s">
        <v>34</v>
      </c>
      <c r="G14" s="10">
        <v>1979</v>
      </c>
      <c r="H14" s="18">
        <v>1300000</v>
      </c>
      <c r="I14" s="18" t="s">
        <v>180</v>
      </c>
      <c r="J14" s="19" t="s">
        <v>142</v>
      </c>
      <c r="K14" s="10" t="s">
        <v>150</v>
      </c>
      <c r="L14" s="10" t="s">
        <v>39</v>
      </c>
      <c r="M14" s="10" t="s">
        <v>140</v>
      </c>
      <c r="N14" s="10" t="s">
        <v>157</v>
      </c>
      <c r="O14" s="10">
        <v>8</v>
      </c>
      <c r="P14" s="9" t="s">
        <v>128</v>
      </c>
      <c r="Q14" s="10" t="s">
        <v>128</v>
      </c>
      <c r="R14" s="10" t="s">
        <v>125</v>
      </c>
      <c r="S14" s="10" t="s">
        <v>125</v>
      </c>
      <c r="T14" s="10" t="s">
        <v>125</v>
      </c>
      <c r="U14" s="10" t="s">
        <v>125</v>
      </c>
      <c r="V14" s="10" t="s">
        <v>126</v>
      </c>
      <c r="W14" s="10" t="s">
        <v>125</v>
      </c>
      <c r="X14" s="11" t="s">
        <v>158</v>
      </c>
      <c r="Y14" s="11">
        <v>1</v>
      </c>
      <c r="Z14" s="11" t="s">
        <v>34</v>
      </c>
      <c r="AA14" s="11" t="s">
        <v>34</v>
      </c>
    </row>
    <row r="15" spans="1:27" ht="27.75" customHeight="1">
      <c r="A15" s="10">
        <v>9</v>
      </c>
      <c r="B15" s="10" t="s">
        <v>62</v>
      </c>
      <c r="C15" s="10" t="s">
        <v>64</v>
      </c>
      <c r="D15" s="10" t="s">
        <v>33</v>
      </c>
      <c r="E15" s="10" t="s">
        <v>34</v>
      </c>
      <c r="F15" s="10" t="s">
        <v>34</v>
      </c>
      <c r="G15" s="10">
        <v>1974</v>
      </c>
      <c r="H15" s="45">
        <v>400000</v>
      </c>
      <c r="I15" s="45" t="s">
        <v>180</v>
      </c>
      <c r="J15" s="60" t="s">
        <v>142</v>
      </c>
      <c r="K15" s="48" t="s">
        <v>66</v>
      </c>
      <c r="L15" s="10" t="s">
        <v>39</v>
      </c>
      <c r="M15" s="10" t="s">
        <v>67</v>
      </c>
      <c r="N15" s="10" t="s">
        <v>43</v>
      </c>
      <c r="O15" s="10">
        <v>9</v>
      </c>
      <c r="P15" s="9" t="s">
        <v>128</v>
      </c>
      <c r="Q15" s="10"/>
      <c r="R15" s="10" t="s">
        <v>125</v>
      </c>
      <c r="S15" s="10" t="s">
        <v>125</v>
      </c>
      <c r="T15" s="10" t="s">
        <v>125</v>
      </c>
      <c r="U15" s="10" t="s">
        <v>125</v>
      </c>
      <c r="V15" s="10" t="s">
        <v>126</v>
      </c>
      <c r="W15" s="10" t="s">
        <v>125</v>
      </c>
      <c r="X15" s="56" t="s">
        <v>156</v>
      </c>
      <c r="Y15" s="11">
        <v>1</v>
      </c>
      <c r="Z15" s="11" t="s">
        <v>34</v>
      </c>
      <c r="AA15" s="11" t="s">
        <v>34</v>
      </c>
    </row>
    <row r="16" spans="1:27" ht="27.75" customHeight="1">
      <c r="A16" s="10">
        <v>10</v>
      </c>
      <c r="B16" s="10" t="s">
        <v>63</v>
      </c>
      <c r="C16" s="10" t="s">
        <v>65</v>
      </c>
      <c r="D16" s="10" t="s">
        <v>33</v>
      </c>
      <c r="E16" s="10" t="s">
        <v>34</v>
      </c>
      <c r="F16" s="10" t="s">
        <v>34</v>
      </c>
      <c r="G16" s="10">
        <v>1973</v>
      </c>
      <c r="H16" s="58"/>
      <c r="I16" s="47"/>
      <c r="J16" s="61"/>
      <c r="K16" s="49"/>
      <c r="L16" s="10" t="s">
        <v>39</v>
      </c>
      <c r="M16" s="10" t="s">
        <v>67</v>
      </c>
      <c r="N16" s="10" t="s">
        <v>43</v>
      </c>
      <c r="O16" s="10">
        <v>10</v>
      </c>
      <c r="P16" s="9" t="s">
        <v>128</v>
      </c>
      <c r="Q16" s="10"/>
      <c r="R16" s="10" t="s">
        <v>125</v>
      </c>
      <c r="S16" s="10" t="s">
        <v>125</v>
      </c>
      <c r="T16" s="10" t="s">
        <v>125</v>
      </c>
      <c r="U16" s="10" t="s">
        <v>125</v>
      </c>
      <c r="V16" s="10" t="s">
        <v>126</v>
      </c>
      <c r="W16" s="10" t="s">
        <v>125</v>
      </c>
      <c r="X16" s="57"/>
      <c r="Y16" s="11">
        <v>1</v>
      </c>
      <c r="Z16" s="11" t="s">
        <v>34</v>
      </c>
      <c r="AA16" s="11" t="s">
        <v>34</v>
      </c>
    </row>
    <row r="17" spans="1:27" ht="23.25" customHeight="1">
      <c r="A17" s="10">
        <v>11</v>
      </c>
      <c r="B17" s="10" t="s">
        <v>68</v>
      </c>
      <c r="C17" s="10" t="s">
        <v>69</v>
      </c>
      <c r="D17" s="10" t="s">
        <v>33</v>
      </c>
      <c r="E17" s="10" t="s">
        <v>34</v>
      </c>
      <c r="F17" s="10" t="s">
        <v>34</v>
      </c>
      <c r="G17" s="10" t="s">
        <v>128</v>
      </c>
      <c r="H17" s="18">
        <v>131600.17</v>
      </c>
      <c r="I17" s="18" t="s">
        <v>181</v>
      </c>
      <c r="J17" s="19" t="s">
        <v>128</v>
      </c>
      <c r="K17" s="10" t="s">
        <v>128</v>
      </c>
      <c r="L17" s="10" t="s">
        <v>141</v>
      </c>
      <c r="M17" s="10" t="s">
        <v>128</v>
      </c>
      <c r="N17" s="10" t="s">
        <v>128</v>
      </c>
      <c r="O17" s="10">
        <v>11</v>
      </c>
      <c r="P17" s="9" t="s">
        <v>128</v>
      </c>
      <c r="Q17" s="10" t="s">
        <v>128</v>
      </c>
      <c r="R17" s="10" t="s">
        <v>125</v>
      </c>
      <c r="S17" s="10" t="s">
        <v>128</v>
      </c>
      <c r="T17" s="10" t="s">
        <v>128</v>
      </c>
      <c r="U17" s="10" t="s">
        <v>128</v>
      </c>
      <c r="V17" s="10" t="s">
        <v>128</v>
      </c>
      <c r="W17" s="10" t="s">
        <v>128</v>
      </c>
      <c r="X17" s="11" t="s">
        <v>128</v>
      </c>
      <c r="Y17" s="11" t="s">
        <v>128</v>
      </c>
      <c r="Z17" s="11" t="s">
        <v>128</v>
      </c>
      <c r="AA17" s="11" t="s">
        <v>128</v>
      </c>
    </row>
    <row r="18" spans="1:27" ht="25.5" customHeight="1">
      <c r="A18" s="10">
        <v>12</v>
      </c>
      <c r="B18" s="10" t="s">
        <v>70</v>
      </c>
      <c r="C18" s="10" t="s">
        <v>71</v>
      </c>
      <c r="D18" s="10" t="s">
        <v>33</v>
      </c>
      <c r="E18" s="10" t="s">
        <v>34</v>
      </c>
      <c r="F18" s="10" t="s">
        <v>34</v>
      </c>
      <c r="G18" s="10" t="s">
        <v>128</v>
      </c>
      <c r="H18" s="18">
        <v>400000</v>
      </c>
      <c r="I18" s="18" t="s">
        <v>180</v>
      </c>
      <c r="J18" s="19" t="s">
        <v>142</v>
      </c>
      <c r="K18" s="10" t="s">
        <v>72</v>
      </c>
      <c r="L18" s="10" t="s">
        <v>128</v>
      </c>
      <c r="M18" s="10" t="s">
        <v>73</v>
      </c>
      <c r="N18" s="10" t="s">
        <v>74</v>
      </c>
      <c r="O18" s="10">
        <v>12</v>
      </c>
      <c r="P18" s="9" t="s">
        <v>128</v>
      </c>
      <c r="Q18" s="10" t="s">
        <v>128</v>
      </c>
      <c r="R18" s="10" t="s">
        <v>125</v>
      </c>
      <c r="S18" s="10" t="s">
        <v>125</v>
      </c>
      <c r="T18" s="10" t="s">
        <v>128</v>
      </c>
      <c r="U18" s="10" t="s">
        <v>128</v>
      </c>
      <c r="V18" s="10" t="s">
        <v>128</v>
      </c>
      <c r="W18" s="10" t="s">
        <v>128</v>
      </c>
      <c r="X18" s="11"/>
      <c r="Y18" s="11" t="s">
        <v>128</v>
      </c>
      <c r="Z18" s="11" t="s">
        <v>128</v>
      </c>
      <c r="AA18" s="11" t="s">
        <v>128</v>
      </c>
    </row>
    <row r="19" spans="1:27" ht="31.5" customHeight="1">
      <c r="A19" s="10">
        <v>13</v>
      </c>
      <c r="B19" s="10" t="s">
        <v>75</v>
      </c>
      <c r="C19" s="10" t="s">
        <v>76</v>
      </c>
      <c r="D19" s="10" t="s">
        <v>33</v>
      </c>
      <c r="E19" s="10" t="s">
        <v>34</v>
      </c>
      <c r="F19" s="10" t="s">
        <v>34</v>
      </c>
      <c r="G19" s="10">
        <v>2014</v>
      </c>
      <c r="H19" s="18">
        <v>4400404.95</v>
      </c>
      <c r="I19" s="18" t="s">
        <v>181</v>
      </c>
      <c r="J19" s="19" t="s">
        <v>142</v>
      </c>
      <c r="K19" s="10" t="s">
        <v>165</v>
      </c>
      <c r="L19" s="10" t="s">
        <v>39</v>
      </c>
      <c r="M19" s="10" t="s">
        <v>101</v>
      </c>
      <c r="N19" s="10" t="s">
        <v>166</v>
      </c>
      <c r="O19" s="10">
        <v>13</v>
      </c>
      <c r="P19" s="9" t="s">
        <v>128</v>
      </c>
      <c r="Q19" s="10" t="s">
        <v>159</v>
      </c>
      <c r="R19" s="10" t="s">
        <v>125</v>
      </c>
      <c r="S19" s="10" t="s">
        <v>125</v>
      </c>
      <c r="T19" s="10" t="s">
        <v>125</v>
      </c>
      <c r="U19" s="10" t="s">
        <v>125</v>
      </c>
      <c r="V19" s="10" t="s">
        <v>126</v>
      </c>
      <c r="W19" s="10" t="s">
        <v>125</v>
      </c>
      <c r="X19" s="11" t="s">
        <v>167</v>
      </c>
      <c r="Y19" s="11">
        <v>1</v>
      </c>
      <c r="Z19" s="11" t="s">
        <v>34</v>
      </c>
      <c r="AA19" s="11" t="s">
        <v>34</v>
      </c>
    </row>
    <row r="20" spans="1:27" ht="116.25" customHeight="1">
      <c r="A20" s="10">
        <v>14</v>
      </c>
      <c r="B20" s="10" t="s">
        <v>77</v>
      </c>
      <c r="C20" s="10" t="s">
        <v>128</v>
      </c>
      <c r="D20" s="10" t="s">
        <v>33</v>
      </c>
      <c r="E20" s="10" t="s">
        <v>34</v>
      </c>
      <c r="F20" s="10" t="s">
        <v>34</v>
      </c>
      <c r="G20" s="10" t="s">
        <v>128</v>
      </c>
      <c r="H20" s="18">
        <v>226984.88</v>
      </c>
      <c r="I20" s="18" t="s">
        <v>181</v>
      </c>
      <c r="J20" s="18" t="s">
        <v>128</v>
      </c>
      <c r="K20" s="10" t="s">
        <v>78</v>
      </c>
      <c r="L20" s="10" t="s">
        <v>128</v>
      </c>
      <c r="M20" s="10" t="s">
        <v>128</v>
      </c>
      <c r="N20" s="10" t="s">
        <v>128</v>
      </c>
      <c r="O20" s="10">
        <v>14</v>
      </c>
      <c r="P20" s="9" t="s">
        <v>128</v>
      </c>
      <c r="Q20" s="10" t="s">
        <v>128</v>
      </c>
      <c r="R20" s="10" t="s">
        <v>128</v>
      </c>
      <c r="S20" s="10" t="s">
        <v>128</v>
      </c>
      <c r="T20" s="10" t="s">
        <v>128</v>
      </c>
      <c r="U20" s="10" t="s">
        <v>128</v>
      </c>
      <c r="V20" s="10" t="s">
        <v>128</v>
      </c>
      <c r="W20" s="10" t="s">
        <v>128</v>
      </c>
      <c r="X20" s="11" t="s">
        <v>128</v>
      </c>
      <c r="Y20" s="11" t="s">
        <v>128</v>
      </c>
      <c r="Z20" s="11" t="s">
        <v>128</v>
      </c>
      <c r="AA20" s="11" t="s">
        <v>128</v>
      </c>
    </row>
    <row r="21" spans="1:27" ht="33" customHeight="1">
      <c r="A21" s="10">
        <v>15</v>
      </c>
      <c r="B21" s="10" t="s">
        <v>79</v>
      </c>
      <c r="C21" s="10" t="s">
        <v>80</v>
      </c>
      <c r="D21" s="10" t="s">
        <v>33</v>
      </c>
      <c r="E21" s="10" t="s">
        <v>34</v>
      </c>
      <c r="F21" s="10" t="s">
        <v>34</v>
      </c>
      <c r="G21" s="10">
        <v>1928</v>
      </c>
      <c r="H21" s="18">
        <v>1200000</v>
      </c>
      <c r="I21" s="18" t="s">
        <v>180</v>
      </c>
      <c r="J21" s="19" t="s">
        <v>143</v>
      </c>
      <c r="K21" s="10" t="s">
        <v>81</v>
      </c>
      <c r="L21" s="10" t="s">
        <v>39</v>
      </c>
      <c r="M21" s="10" t="s">
        <v>73</v>
      </c>
      <c r="N21" s="10" t="s">
        <v>83</v>
      </c>
      <c r="O21" s="10">
        <v>15</v>
      </c>
      <c r="P21" s="9" t="s">
        <v>128</v>
      </c>
      <c r="Q21" s="10" t="s">
        <v>82</v>
      </c>
      <c r="R21" s="10" t="s">
        <v>125</v>
      </c>
      <c r="S21" s="10" t="s">
        <v>125</v>
      </c>
      <c r="T21" s="10" t="s">
        <v>125</v>
      </c>
      <c r="U21" s="10" t="s">
        <v>125</v>
      </c>
      <c r="V21" s="10" t="s">
        <v>126</v>
      </c>
      <c r="W21" s="10" t="s">
        <v>125</v>
      </c>
      <c r="X21" s="11" t="s">
        <v>168</v>
      </c>
      <c r="Y21" s="11">
        <v>1</v>
      </c>
      <c r="Z21" s="11" t="s">
        <v>34</v>
      </c>
      <c r="AA21" s="11" t="s">
        <v>34</v>
      </c>
    </row>
    <row r="22" spans="1:27" ht="27" customHeight="1">
      <c r="A22" s="10">
        <v>16</v>
      </c>
      <c r="B22" s="10" t="s">
        <v>84</v>
      </c>
      <c r="C22" s="10" t="s">
        <v>80</v>
      </c>
      <c r="D22" s="10" t="s">
        <v>33</v>
      </c>
      <c r="E22" s="10" t="s">
        <v>34</v>
      </c>
      <c r="F22" s="10" t="s">
        <v>34</v>
      </c>
      <c r="G22" s="10">
        <v>1980</v>
      </c>
      <c r="H22" s="18">
        <v>1033817.69</v>
      </c>
      <c r="I22" s="18" t="s">
        <v>181</v>
      </c>
      <c r="J22" s="19" t="s">
        <v>142</v>
      </c>
      <c r="K22" s="10" t="s">
        <v>144</v>
      </c>
      <c r="L22" s="10" t="s">
        <v>39</v>
      </c>
      <c r="M22" s="10" t="s">
        <v>86</v>
      </c>
      <c r="N22" s="10" t="s">
        <v>145</v>
      </c>
      <c r="O22" s="10">
        <v>16</v>
      </c>
      <c r="P22" s="9" t="s">
        <v>128</v>
      </c>
      <c r="Q22" s="10" t="s">
        <v>85</v>
      </c>
      <c r="R22" s="10" t="s">
        <v>125</v>
      </c>
      <c r="S22" s="10" t="s">
        <v>125</v>
      </c>
      <c r="T22" s="10" t="s">
        <v>125</v>
      </c>
      <c r="U22" s="10" t="s">
        <v>125</v>
      </c>
      <c r="V22" s="10" t="s">
        <v>126</v>
      </c>
      <c r="W22" s="10" t="s">
        <v>125</v>
      </c>
      <c r="X22" s="11" t="s">
        <v>169</v>
      </c>
      <c r="Y22" s="11">
        <v>1</v>
      </c>
      <c r="Z22" s="11" t="s">
        <v>34</v>
      </c>
      <c r="AA22" s="11" t="s">
        <v>34</v>
      </c>
    </row>
    <row r="23" spans="1:27" ht="26.25" customHeight="1">
      <c r="A23" s="10">
        <v>17</v>
      </c>
      <c r="B23" s="10" t="s">
        <v>87</v>
      </c>
      <c r="C23" s="10" t="s">
        <v>88</v>
      </c>
      <c r="D23" s="10" t="s">
        <v>33</v>
      </c>
      <c r="E23" s="10" t="s">
        <v>34</v>
      </c>
      <c r="F23" s="10" t="s">
        <v>34</v>
      </c>
      <c r="G23" s="10">
        <v>1949</v>
      </c>
      <c r="H23" s="18">
        <v>240000</v>
      </c>
      <c r="I23" s="18" t="s">
        <v>180</v>
      </c>
      <c r="J23" s="19" t="s">
        <v>142</v>
      </c>
      <c r="K23" s="10" t="s">
        <v>89</v>
      </c>
      <c r="L23" s="10" t="s">
        <v>39</v>
      </c>
      <c r="M23" s="10" t="s">
        <v>86</v>
      </c>
      <c r="N23" s="10" t="s">
        <v>91</v>
      </c>
      <c r="O23" s="10">
        <v>17</v>
      </c>
      <c r="P23" s="9" t="s">
        <v>128</v>
      </c>
      <c r="Q23" s="10" t="s">
        <v>90</v>
      </c>
      <c r="R23" s="10" t="s">
        <v>125</v>
      </c>
      <c r="S23" s="10" t="s">
        <v>125</v>
      </c>
      <c r="T23" s="10" t="s">
        <v>125</v>
      </c>
      <c r="U23" s="10" t="s">
        <v>125</v>
      </c>
      <c r="V23" s="10" t="s">
        <v>126</v>
      </c>
      <c r="W23" s="10" t="s">
        <v>125</v>
      </c>
      <c r="X23" s="11" t="s">
        <v>167</v>
      </c>
      <c r="Y23" s="11">
        <v>1</v>
      </c>
      <c r="Z23" s="11" t="s">
        <v>34</v>
      </c>
      <c r="AA23" s="11" t="s">
        <v>34</v>
      </c>
    </row>
    <row r="24" spans="1:27" ht="26.25" customHeight="1">
      <c r="A24" s="10">
        <v>18</v>
      </c>
      <c r="B24" s="10" t="s">
        <v>151</v>
      </c>
      <c r="C24" s="10" t="s">
        <v>152</v>
      </c>
      <c r="D24" s="10" t="s">
        <v>33</v>
      </c>
      <c r="E24" s="10" t="s">
        <v>34</v>
      </c>
      <c r="F24" s="10" t="s">
        <v>34</v>
      </c>
      <c r="G24" s="10">
        <v>2019</v>
      </c>
      <c r="H24" s="18">
        <v>1171169.1</v>
      </c>
      <c r="I24" s="18" t="s">
        <v>181</v>
      </c>
      <c r="J24" s="19" t="s">
        <v>153</v>
      </c>
      <c r="K24" s="10" t="s">
        <v>195</v>
      </c>
      <c r="L24" s="10" t="s">
        <v>154</v>
      </c>
      <c r="M24" s="10" t="s">
        <v>67</v>
      </c>
      <c r="N24" s="10" t="s">
        <v>154</v>
      </c>
      <c r="O24" s="10">
        <v>18</v>
      </c>
      <c r="P24" s="9" t="s">
        <v>128</v>
      </c>
      <c r="Q24" s="10" t="s">
        <v>128</v>
      </c>
      <c r="R24" s="10" t="s">
        <v>125</v>
      </c>
      <c r="S24" s="10" t="s">
        <v>125</v>
      </c>
      <c r="T24" s="10" t="s">
        <v>125</v>
      </c>
      <c r="U24" s="10" t="s">
        <v>125</v>
      </c>
      <c r="V24" s="10" t="s">
        <v>126</v>
      </c>
      <c r="W24" s="10" t="s">
        <v>125</v>
      </c>
      <c r="X24" s="11" t="s">
        <v>171</v>
      </c>
      <c r="Y24" s="11" t="s">
        <v>128</v>
      </c>
      <c r="Z24" s="11" t="s">
        <v>128</v>
      </c>
      <c r="AA24" s="11" t="s">
        <v>128</v>
      </c>
    </row>
    <row r="25" spans="1:27" ht="39" customHeight="1">
      <c r="A25" s="10">
        <v>19</v>
      </c>
      <c r="B25" s="10" t="s">
        <v>95</v>
      </c>
      <c r="C25" s="10" t="s">
        <v>92</v>
      </c>
      <c r="D25" s="10" t="s">
        <v>33</v>
      </c>
      <c r="E25" s="10" t="s">
        <v>34</v>
      </c>
      <c r="F25" s="10" t="s">
        <v>34</v>
      </c>
      <c r="G25" s="10">
        <v>1968</v>
      </c>
      <c r="H25" s="18">
        <v>2000000</v>
      </c>
      <c r="I25" s="18" t="s">
        <v>180</v>
      </c>
      <c r="J25" s="19" t="s">
        <v>146</v>
      </c>
      <c r="K25" s="10" t="s">
        <v>93</v>
      </c>
      <c r="L25" s="10" t="s">
        <v>39</v>
      </c>
      <c r="M25" s="10" t="s">
        <v>94</v>
      </c>
      <c r="N25" s="10" t="s">
        <v>53</v>
      </c>
      <c r="O25" s="10">
        <v>19</v>
      </c>
      <c r="P25" s="9" t="s">
        <v>128</v>
      </c>
      <c r="Q25" s="10" t="s">
        <v>147</v>
      </c>
      <c r="R25" s="10" t="s">
        <v>125</v>
      </c>
      <c r="S25" s="10" t="s">
        <v>125</v>
      </c>
      <c r="T25" s="10" t="s">
        <v>125</v>
      </c>
      <c r="U25" s="10" t="s">
        <v>125</v>
      </c>
      <c r="V25" s="10" t="s">
        <v>126</v>
      </c>
      <c r="W25" s="10" t="s">
        <v>125</v>
      </c>
      <c r="X25" s="11" t="s">
        <v>170</v>
      </c>
      <c r="Y25" s="11">
        <v>2</v>
      </c>
      <c r="Z25" s="11" t="s">
        <v>34</v>
      </c>
      <c r="AA25" s="11" t="s">
        <v>34</v>
      </c>
    </row>
    <row r="26" spans="1:27" ht="51" customHeight="1">
      <c r="A26" s="10">
        <v>20</v>
      </c>
      <c r="B26" s="10" t="s">
        <v>183</v>
      </c>
      <c r="C26" s="10" t="s">
        <v>184</v>
      </c>
      <c r="D26" s="10" t="s">
        <v>33</v>
      </c>
      <c r="E26" s="10" t="s">
        <v>34</v>
      </c>
      <c r="F26" s="10" t="s">
        <v>34</v>
      </c>
      <c r="G26" s="10">
        <v>1948</v>
      </c>
      <c r="H26" s="18">
        <v>250000</v>
      </c>
      <c r="I26" s="18" t="s">
        <v>180</v>
      </c>
      <c r="J26" s="19" t="s">
        <v>142</v>
      </c>
      <c r="K26" s="10" t="s">
        <v>187</v>
      </c>
      <c r="L26" s="10" t="s">
        <v>39</v>
      </c>
      <c r="M26" s="42" t="s">
        <v>188</v>
      </c>
      <c r="N26" s="10" t="s">
        <v>189</v>
      </c>
      <c r="O26" s="10">
        <v>20</v>
      </c>
      <c r="P26" s="9" t="s">
        <v>128</v>
      </c>
      <c r="Q26" s="10" t="s">
        <v>147</v>
      </c>
      <c r="R26" s="10" t="s">
        <v>125</v>
      </c>
      <c r="S26" s="10" t="s">
        <v>125</v>
      </c>
      <c r="T26" s="10" t="s">
        <v>125</v>
      </c>
      <c r="U26" s="10" t="s">
        <v>125</v>
      </c>
      <c r="V26" s="10" t="s">
        <v>126</v>
      </c>
      <c r="W26" s="10" t="s">
        <v>127</v>
      </c>
      <c r="X26" s="11" t="s">
        <v>190</v>
      </c>
      <c r="Y26" s="11">
        <v>1</v>
      </c>
      <c r="Z26" s="11" t="s">
        <v>191</v>
      </c>
      <c r="AA26" s="11" t="s">
        <v>34</v>
      </c>
    </row>
    <row r="27" spans="1:27" ht="39" customHeight="1">
      <c r="A27" s="10">
        <v>21</v>
      </c>
      <c r="B27" s="10" t="s">
        <v>185</v>
      </c>
      <c r="C27" s="10" t="s">
        <v>186</v>
      </c>
      <c r="D27" s="10" t="s">
        <v>33</v>
      </c>
      <c r="E27" s="10" t="s">
        <v>34</v>
      </c>
      <c r="F27" s="10" t="s">
        <v>34</v>
      </c>
      <c r="G27" s="10">
        <v>1976</v>
      </c>
      <c r="H27" s="18">
        <v>750000</v>
      </c>
      <c r="I27" s="18" t="s">
        <v>180</v>
      </c>
      <c r="J27" s="19" t="s">
        <v>142</v>
      </c>
      <c r="K27" s="10" t="s">
        <v>192</v>
      </c>
      <c r="L27" s="10" t="s">
        <v>39</v>
      </c>
      <c r="M27" s="10" t="s">
        <v>101</v>
      </c>
      <c r="N27" s="10" t="s">
        <v>40</v>
      </c>
      <c r="O27" s="10">
        <v>21</v>
      </c>
      <c r="P27" s="9" t="s">
        <v>128</v>
      </c>
      <c r="Q27" s="10" t="s">
        <v>128</v>
      </c>
      <c r="R27" s="10" t="s">
        <v>130</v>
      </c>
      <c r="S27" s="10" t="s">
        <v>130</v>
      </c>
      <c r="T27" s="10" t="s">
        <v>130</v>
      </c>
      <c r="U27" s="10" t="s">
        <v>130</v>
      </c>
      <c r="V27" s="10" t="s">
        <v>126</v>
      </c>
      <c r="W27" s="10" t="s">
        <v>130</v>
      </c>
      <c r="X27" s="11" t="s">
        <v>193</v>
      </c>
      <c r="Y27" s="11">
        <v>3</v>
      </c>
      <c r="Z27" s="11" t="s">
        <v>194</v>
      </c>
      <c r="AA27" s="11" t="s">
        <v>34</v>
      </c>
    </row>
    <row r="28" spans="1:27" ht="21" customHeight="1">
      <c r="A28" s="24"/>
      <c r="B28" s="24"/>
      <c r="C28" s="24"/>
      <c r="D28" s="24"/>
      <c r="E28" s="24"/>
      <c r="F28" s="24"/>
      <c r="G28" s="23" t="s">
        <v>10</v>
      </c>
      <c r="H28" s="36">
        <f>SUM(H7:H27)</f>
        <v>25603976.790000003</v>
      </c>
      <c r="I28" s="25"/>
      <c r="J28" s="26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/>
      <c r="Y28" s="27"/>
      <c r="Z28" s="27"/>
      <c r="AA28" s="27"/>
    </row>
    <row r="29" spans="1:27" ht="21.75" customHeight="1">
      <c r="A29" s="28"/>
      <c r="B29" s="38" t="s">
        <v>97</v>
      </c>
      <c r="C29" s="28"/>
      <c r="D29" s="28"/>
      <c r="E29" s="28"/>
      <c r="F29" s="28"/>
      <c r="G29" s="28"/>
      <c r="H29" s="29"/>
      <c r="I29" s="29"/>
      <c r="J29" s="30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31"/>
      <c r="Y29" s="31"/>
      <c r="Z29" s="31"/>
      <c r="AA29" s="31"/>
    </row>
    <row r="30" spans="1:27" ht="33.75" customHeight="1">
      <c r="A30" s="48">
        <v>1</v>
      </c>
      <c r="B30" s="48" t="s">
        <v>111</v>
      </c>
      <c r="C30" s="10" t="s">
        <v>100</v>
      </c>
      <c r="D30" s="10" t="s">
        <v>33</v>
      </c>
      <c r="E30" s="10" t="s">
        <v>34</v>
      </c>
      <c r="F30" s="10" t="s">
        <v>34</v>
      </c>
      <c r="G30" s="10">
        <v>1965</v>
      </c>
      <c r="H30" s="45">
        <v>8541887.88</v>
      </c>
      <c r="I30" s="45" t="s">
        <v>181</v>
      </c>
      <c r="J30" s="19" t="s">
        <v>148</v>
      </c>
      <c r="K30" s="10" t="s">
        <v>98</v>
      </c>
      <c r="L30" s="10" t="s">
        <v>39</v>
      </c>
      <c r="M30" s="10" t="s">
        <v>101</v>
      </c>
      <c r="N30" s="10" t="s">
        <v>102</v>
      </c>
      <c r="O30" s="48">
        <v>1</v>
      </c>
      <c r="P30" s="10" t="s">
        <v>128</v>
      </c>
      <c r="Q30" s="10" t="s">
        <v>103</v>
      </c>
      <c r="R30" s="10" t="s">
        <v>125</v>
      </c>
      <c r="S30" s="10" t="s">
        <v>125</v>
      </c>
      <c r="T30" s="10" t="s">
        <v>125</v>
      </c>
      <c r="U30" s="10" t="s">
        <v>125</v>
      </c>
      <c r="V30" s="10" t="s">
        <v>126</v>
      </c>
      <c r="W30" s="10" t="s">
        <v>125</v>
      </c>
      <c r="X30" s="43" t="s">
        <v>172</v>
      </c>
      <c r="Y30" s="11">
        <v>2</v>
      </c>
      <c r="Z30" s="11" t="s">
        <v>33</v>
      </c>
      <c r="AA30" s="11" t="s">
        <v>34</v>
      </c>
    </row>
    <row r="31" spans="1:27" ht="33.75" customHeight="1">
      <c r="A31" s="58"/>
      <c r="B31" s="58"/>
      <c r="C31" s="10" t="s">
        <v>100</v>
      </c>
      <c r="D31" s="10" t="s">
        <v>33</v>
      </c>
      <c r="E31" s="10" t="s">
        <v>34</v>
      </c>
      <c r="F31" s="10" t="s">
        <v>34</v>
      </c>
      <c r="G31" s="10">
        <v>2000</v>
      </c>
      <c r="H31" s="46"/>
      <c r="I31" s="46"/>
      <c r="J31" s="19" t="s">
        <v>148</v>
      </c>
      <c r="K31" s="10" t="s">
        <v>98</v>
      </c>
      <c r="L31" s="10" t="s">
        <v>39</v>
      </c>
      <c r="M31" s="10" t="s">
        <v>104</v>
      </c>
      <c r="N31" s="10" t="s">
        <v>102</v>
      </c>
      <c r="O31" s="58"/>
      <c r="P31" s="10" t="s">
        <v>128</v>
      </c>
      <c r="Q31" s="10" t="s">
        <v>103</v>
      </c>
      <c r="R31" s="10" t="s">
        <v>125</v>
      </c>
      <c r="S31" s="10" t="s">
        <v>125</v>
      </c>
      <c r="T31" s="10" t="s">
        <v>125</v>
      </c>
      <c r="U31" s="10" t="s">
        <v>125</v>
      </c>
      <c r="V31" s="10" t="s">
        <v>126</v>
      </c>
      <c r="W31" s="10" t="s">
        <v>125</v>
      </c>
      <c r="X31" s="44"/>
      <c r="Y31" s="11">
        <v>3</v>
      </c>
      <c r="Z31" s="11" t="s">
        <v>34</v>
      </c>
      <c r="AA31" s="11" t="s">
        <v>34</v>
      </c>
    </row>
    <row r="32" spans="1:27" ht="51" customHeight="1">
      <c r="A32" s="10">
        <v>2</v>
      </c>
      <c r="B32" s="10" t="s">
        <v>106</v>
      </c>
      <c r="C32" s="10" t="s">
        <v>105</v>
      </c>
      <c r="D32" s="10" t="s">
        <v>33</v>
      </c>
      <c r="E32" s="10" t="s">
        <v>34</v>
      </c>
      <c r="F32" s="10" t="s">
        <v>34</v>
      </c>
      <c r="G32" s="10">
        <v>2011</v>
      </c>
      <c r="H32" s="47"/>
      <c r="I32" s="47"/>
      <c r="J32" s="19" t="s">
        <v>148</v>
      </c>
      <c r="K32" s="10" t="s">
        <v>107</v>
      </c>
      <c r="L32" s="10" t="s">
        <v>39</v>
      </c>
      <c r="M32" s="10" t="s">
        <v>101</v>
      </c>
      <c r="N32" s="10" t="s">
        <v>61</v>
      </c>
      <c r="O32" s="10">
        <v>2</v>
      </c>
      <c r="P32" s="10" t="s">
        <v>128</v>
      </c>
      <c r="Q32" s="10" t="s">
        <v>103</v>
      </c>
      <c r="R32" s="10" t="s">
        <v>125</v>
      </c>
      <c r="S32" s="10" t="s">
        <v>125</v>
      </c>
      <c r="T32" s="10" t="s">
        <v>125</v>
      </c>
      <c r="U32" s="10" t="s">
        <v>125</v>
      </c>
      <c r="V32" s="10" t="s">
        <v>126</v>
      </c>
      <c r="W32" s="10" t="s">
        <v>125</v>
      </c>
      <c r="X32" s="39" t="s">
        <v>173</v>
      </c>
      <c r="Y32" s="11">
        <v>2</v>
      </c>
      <c r="Z32" s="11" t="s">
        <v>34</v>
      </c>
      <c r="AA32" s="11" t="s">
        <v>34</v>
      </c>
    </row>
    <row r="33" spans="1:27" ht="54.75" customHeight="1">
      <c r="A33" s="10">
        <v>3</v>
      </c>
      <c r="B33" s="10" t="s">
        <v>110</v>
      </c>
      <c r="C33" s="10" t="s">
        <v>99</v>
      </c>
      <c r="D33" s="10" t="s">
        <v>33</v>
      </c>
      <c r="E33" s="10" t="s">
        <v>34</v>
      </c>
      <c r="F33" s="10" t="s">
        <v>34</v>
      </c>
      <c r="G33" s="10">
        <v>1966</v>
      </c>
      <c r="H33" s="18">
        <v>2500000</v>
      </c>
      <c r="I33" s="18" t="s">
        <v>180</v>
      </c>
      <c r="J33" s="19" t="s">
        <v>148</v>
      </c>
      <c r="K33" s="10" t="s">
        <v>174</v>
      </c>
      <c r="L33" s="10" t="s">
        <v>39</v>
      </c>
      <c r="M33" s="10" t="s">
        <v>101</v>
      </c>
      <c r="N33" s="10" t="s">
        <v>102</v>
      </c>
      <c r="O33" s="10">
        <v>3</v>
      </c>
      <c r="P33" s="10" t="s">
        <v>128</v>
      </c>
      <c r="Q33" s="10" t="s">
        <v>103</v>
      </c>
      <c r="R33" s="10" t="s">
        <v>125</v>
      </c>
      <c r="S33" s="10" t="s">
        <v>125</v>
      </c>
      <c r="T33" s="10" t="s">
        <v>125</v>
      </c>
      <c r="U33" s="10" t="s">
        <v>125</v>
      </c>
      <c r="V33" s="10" t="s">
        <v>126</v>
      </c>
      <c r="W33" s="10" t="s">
        <v>125</v>
      </c>
      <c r="X33" s="11" t="s">
        <v>175</v>
      </c>
      <c r="Y33" s="11">
        <v>3</v>
      </c>
      <c r="Z33" s="11" t="s">
        <v>33</v>
      </c>
      <c r="AA33" s="11" t="s">
        <v>34</v>
      </c>
    </row>
    <row r="34" spans="1:27" ht="54" customHeight="1">
      <c r="A34" s="10">
        <v>4</v>
      </c>
      <c r="B34" s="10" t="s">
        <v>109</v>
      </c>
      <c r="C34" s="10" t="s">
        <v>99</v>
      </c>
      <c r="D34" s="10" t="s">
        <v>33</v>
      </c>
      <c r="E34" s="10" t="s">
        <v>34</v>
      </c>
      <c r="F34" s="10" t="s">
        <v>34</v>
      </c>
      <c r="G34" s="10">
        <v>1998</v>
      </c>
      <c r="H34" s="18">
        <v>2500000</v>
      </c>
      <c r="I34" s="18" t="s">
        <v>180</v>
      </c>
      <c r="J34" s="19" t="s">
        <v>148</v>
      </c>
      <c r="K34" s="10" t="s">
        <v>108</v>
      </c>
      <c r="L34" s="10" t="s">
        <v>39</v>
      </c>
      <c r="M34" s="10" t="s">
        <v>101</v>
      </c>
      <c r="N34" s="10" t="s">
        <v>61</v>
      </c>
      <c r="O34" s="10">
        <v>4</v>
      </c>
      <c r="P34" s="10" t="s">
        <v>128</v>
      </c>
      <c r="Q34" s="10" t="s">
        <v>149</v>
      </c>
      <c r="R34" s="10" t="s">
        <v>125</v>
      </c>
      <c r="S34" s="10" t="s">
        <v>125</v>
      </c>
      <c r="T34" s="10" t="s">
        <v>125</v>
      </c>
      <c r="U34" s="10" t="s">
        <v>125</v>
      </c>
      <c r="V34" s="10" t="s">
        <v>126</v>
      </c>
      <c r="W34" s="10" t="s">
        <v>125</v>
      </c>
      <c r="X34" s="11" t="s">
        <v>176</v>
      </c>
      <c r="Y34" s="11">
        <v>2</v>
      </c>
      <c r="Z34" s="11" t="s">
        <v>34</v>
      </c>
      <c r="AA34" s="11" t="s">
        <v>34</v>
      </c>
    </row>
    <row r="35" spans="1:27" ht="54" customHeight="1">
      <c r="A35" s="10">
        <v>5</v>
      </c>
      <c r="B35" s="10" t="s">
        <v>116</v>
      </c>
      <c r="C35" s="10" t="s">
        <v>112</v>
      </c>
      <c r="D35" s="10" t="s">
        <v>33</v>
      </c>
      <c r="E35" s="10" t="s">
        <v>34</v>
      </c>
      <c r="F35" s="10" t="s">
        <v>34</v>
      </c>
      <c r="G35" s="10">
        <v>1948</v>
      </c>
      <c r="H35" s="18">
        <v>2000000</v>
      </c>
      <c r="I35" s="18" t="s">
        <v>180</v>
      </c>
      <c r="J35" s="19" t="s">
        <v>148</v>
      </c>
      <c r="K35" s="10" t="s">
        <v>113</v>
      </c>
      <c r="L35" s="10" t="s">
        <v>39</v>
      </c>
      <c r="M35" s="10" t="s">
        <v>73</v>
      </c>
      <c r="N35" s="10" t="s">
        <v>114</v>
      </c>
      <c r="O35" s="10">
        <v>5</v>
      </c>
      <c r="P35" s="10" t="s">
        <v>128</v>
      </c>
      <c r="Q35" s="10" t="s">
        <v>115</v>
      </c>
      <c r="R35" s="10" t="s">
        <v>125</v>
      </c>
      <c r="S35" s="10" t="s">
        <v>125</v>
      </c>
      <c r="T35" s="10" t="s">
        <v>125</v>
      </c>
      <c r="U35" s="10" t="s">
        <v>125</v>
      </c>
      <c r="V35" s="10" t="s">
        <v>126</v>
      </c>
      <c r="W35" s="10" t="s">
        <v>125</v>
      </c>
      <c r="X35" s="11" t="s">
        <v>177</v>
      </c>
      <c r="Y35" s="11">
        <v>2</v>
      </c>
      <c r="Z35" s="11" t="s">
        <v>34</v>
      </c>
      <c r="AA35" s="11" t="s">
        <v>34</v>
      </c>
    </row>
    <row r="36" spans="1:27" ht="51.75" customHeight="1">
      <c r="A36" s="10">
        <v>6</v>
      </c>
      <c r="B36" s="10" t="s">
        <v>120</v>
      </c>
      <c r="C36" s="10" t="s">
        <v>99</v>
      </c>
      <c r="D36" s="10" t="s">
        <v>33</v>
      </c>
      <c r="E36" s="10" t="s">
        <v>34</v>
      </c>
      <c r="F36" s="10" t="s">
        <v>34</v>
      </c>
      <c r="G36" s="10">
        <v>1936</v>
      </c>
      <c r="H36" s="18">
        <v>800000</v>
      </c>
      <c r="I36" s="18" t="s">
        <v>180</v>
      </c>
      <c r="J36" s="19" t="s">
        <v>148</v>
      </c>
      <c r="K36" s="10" t="s">
        <v>119</v>
      </c>
      <c r="L36" s="10" t="s">
        <v>118</v>
      </c>
      <c r="M36" s="10" t="s">
        <v>73</v>
      </c>
      <c r="N36" s="10" t="s">
        <v>114</v>
      </c>
      <c r="O36" s="10">
        <v>6</v>
      </c>
      <c r="P36" s="10" t="s">
        <v>128</v>
      </c>
      <c r="Q36" s="10" t="s">
        <v>117</v>
      </c>
      <c r="R36" s="10" t="s">
        <v>125</v>
      </c>
      <c r="S36" s="10" t="s">
        <v>125</v>
      </c>
      <c r="T36" s="10" t="s">
        <v>125</v>
      </c>
      <c r="U36" s="10" t="s">
        <v>125</v>
      </c>
      <c r="V36" s="10" t="s">
        <v>126</v>
      </c>
      <c r="W36" s="10" t="s">
        <v>125</v>
      </c>
      <c r="X36" s="11" t="s">
        <v>178</v>
      </c>
      <c r="Y36" s="11">
        <v>2</v>
      </c>
      <c r="Z36" s="11" t="s">
        <v>34</v>
      </c>
      <c r="AA36" s="11" t="s">
        <v>34</v>
      </c>
    </row>
    <row r="37" spans="1:27" ht="45.75" customHeight="1">
      <c r="A37" s="10">
        <v>7</v>
      </c>
      <c r="B37" s="10" t="s">
        <v>121</v>
      </c>
      <c r="C37" s="10" t="s">
        <v>99</v>
      </c>
      <c r="D37" s="10" t="s">
        <v>33</v>
      </c>
      <c r="E37" s="10" t="s">
        <v>34</v>
      </c>
      <c r="F37" s="10" t="s">
        <v>34</v>
      </c>
      <c r="G37" s="10">
        <v>1910</v>
      </c>
      <c r="H37" s="18">
        <v>800000</v>
      </c>
      <c r="I37" s="18" t="s">
        <v>180</v>
      </c>
      <c r="J37" s="19" t="s">
        <v>148</v>
      </c>
      <c r="K37" s="10" t="s">
        <v>155</v>
      </c>
      <c r="L37" s="10" t="s">
        <v>118</v>
      </c>
      <c r="M37" s="10" t="s">
        <v>73</v>
      </c>
      <c r="N37" s="10" t="s">
        <v>122</v>
      </c>
      <c r="O37" s="10">
        <v>7</v>
      </c>
      <c r="P37" s="10" t="s">
        <v>128</v>
      </c>
      <c r="Q37" s="10" t="s">
        <v>123</v>
      </c>
      <c r="R37" s="10" t="s">
        <v>130</v>
      </c>
      <c r="S37" s="10" t="s">
        <v>130</v>
      </c>
      <c r="T37" s="10" t="s">
        <v>130</v>
      </c>
      <c r="U37" s="10" t="s">
        <v>130</v>
      </c>
      <c r="V37" s="10" t="s">
        <v>126</v>
      </c>
      <c r="W37" s="10" t="s">
        <v>130</v>
      </c>
      <c r="X37" s="11" t="s">
        <v>179</v>
      </c>
      <c r="Y37" s="11">
        <v>1</v>
      </c>
      <c r="Z37" s="11" t="s">
        <v>34</v>
      </c>
      <c r="AA37" s="11" t="s">
        <v>34</v>
      </c>
    </row>
    <row r="38" spans="1:27" ht="27" customHeight="1">
      <c r="A38" s="64" t="s">
        <v>9</v>
      </c>
      <c r="B38" s="65"/>
      <c r="C38" s="65"/>
      <c r="D38" s="65"/>
      <c r="E38" s="65"/>
      <c r="F38" s="65"/>
      <c r="G38" s="66"/>
      <c r="H38" s="37">
        <f>SUM(H30:H37)</f>
        <v>17141887.880000003</v>
      </c>
      <c r="I38" s="32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</row>
    <row r="39" ht="13.5" thickBot="1"/>
    <row r="40" spans="1:27" ht="24" customHeight="1" thickBot="1">
      <c r="A40" s="12"/>
      <c r="B40" s="12"/>
      <c r="C40" s="12"/>
      <c r="D40" s="12"/>
      <c r="E40" s="12"/>
      <c r="F40" s="12"/>
      <c r="G40" s="41" t="s">
        <v>182</v>
      </c>
      <c r="H40" s="40">
        <f>H38+H28</f>
        <v>42745864.67</v>
      </c>
      <c r="I40" s="12"/>
      <c r="J40" s="12"/>
      <c r="K40" s="1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71"/>
      <c r="Y40" s="71"/>
      <c r="Z40" s="71"/>
      <c r="AA40" s="71"/>
    </row>
    <row r="41" spans="1:27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71"/>
      <c r="Y41" s="71"/>
      <c r="Z41" s="71"/>
      <c r="AA41" s="71"/>
    </row>
    <row r="42" spans="1:27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71"/>
      <c r="Y42" s="71"/>
      <c r="Z42" s="71"/>
      <c r="AA42" s="71"/>
    </row>
    <row r="43" ht="37.5" customHeight="1"/>
  </sheetData>
  <sheetProtection/>
  <mergeCells count="40">
    <mergeCell ref="L4:N4"/>
    <mergeCell ref="Z4:Z5"/>
    <mergeCell ref="P4:P5"/>
    <mergeCell ref="X42:AA42"/>
    <mergeCell ref="A41:K41"/>
    <mergeCell ref="A42:K42"/>
    <mergeCell ref="H4:H5"/>
    <mergeCell ref="X41:AA41"/>
    <mergeCell ref="X40:AA40"/>
    <mergeCell ref="R4:W4"/>
    <mergeCell ref="Y4:Y5"/>
    <mergeCell ref="A38:G38"/>
    <mergeCell ref="AA4:AA5"/>
    <mergeCell ref="X4:X5"/>
    <mergeCell ref="B4:B5"/>
    <mergeCell ref="F4:F5"/>
    <mergeCell ref="E4:E5"/>
    <mergeCell ref="K4:K5"/>
    <mergeCell ref="O4:O5"/>
    <mergeCell ref="Q4:Q5"/>
    <mergeCell ref="I7:I8"/>
    <mergeCell ref="K7:K8"/>
    <mergeCell ref="C4:C5"/>
    <mergeCell ref="I4:I5"/>
    <mergeCell ref="J4:J5"/>
    <mergeCell ref="A30:A31"/>
    <mergeCell ref="B30:B31"/>
    <mergeCell ref="I15:I16"/>
    <mergeCell ref="J15:J16"/>
    <mergeCell ref="H15:H16"/>
    <mergeCell ref="X30:X31"/>
    <mergeCell ref="H30:H32"/>
    <mergeCell ref="K15:K16"/>
    <mergeCell ref="A4:A5"/>
    <mergeCell ref="I30:I32"/>
    <mergeCell ref="D4:D5"/>
    <mergeCell ref="G4:G5"/>
    <mergeCell ref="X15:X16"/>
    <mergeCell ref="O30:O31"/>
    <mergeCell ref="H7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3" r:id="rId1"/>
  <rowBreaks count="1" manualBreakCount="1">
    <brk id="28" max="26" man="1"/>
  </rowBreaks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Dorota</cp:lastModifiedBy>
  <cp:lastPrinted>2020-02-04T07:56:21Z</cp:lastPrinted>
  <dcterms:created xsi:type="dcterms:W3CDTF">2003-03-13T10:23:20Z</dcterms:created>
  <dcterms:modified xsi:type="dcterms:W3CDTF">2020-02-20T09:48:01Z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